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financial data" sheetId="2" r:id="rId2"/>
    <sheet name="summary financial data-1" sheetId="3" r:id="rId3"/>
    <sheet name="summary financial data-2" sheetId="4" r:id="rId4"/>
    <sheet name="summary financial data-3" sheetId="5" r:id="rId5"/>
    <sheet name="selected financial data" sheetId="6" r:id="rId6"/>
    <sheet name="selected financial data-1" sheetId="7" r:id="rId7"/>
    <sheet name="six months ended june 30 2" sheetId="8" r:id="rId8"/>
    <sheet name="cash flows" sheetId="9" r:id="rId9"/>
    <sheet name="ucart19" sheetId="10" r:id="rId10"/>
    <sheet name="interim safety" sheetId="11" r:id="rId11"/>
    <sheet name="pall interim clinical find" sheetId="12" r:id="rId12"/>
    <sheet name="interim safety-1" sheetId="13" r:id="rId13"/>
    <sheet name="certain relationships and" sheetId="14" r:id="rId14"/>
    <sheet name="certain relationships and -1" sheetId="15" r:id="rId15"/>
    <sheet name="allogene therapeutics inc" sheetId="16" r:id="rId16"/>
    <sheet name="allogene therapeutics inc-1" sheetId="17" r:id="rId17"/>
    <sheet name="allogene therapeutics inc-2" sheetId="18" r:id="rId18"/>
    <sheet name="property and equipment net" sheetId="19" r:id="rId19"/>
    <sheet name="accrued liabilities" sheetId="20" r:id="rId20"/>
    <sheet name="accrued liabilities-1" sheetId="21" r:id="rId21"/>
    <sheet name="convertible preferred stock" sheetId="22" r:id="rId22"/>
    <sheet name="allogene therapeutics inc-3" sheetId="23" r:id="rId23"/>
    <sheet name="allogene therapeutics inc-4" sheetId="24" r:id="rId24"/>
    <sheet name="allogene therapeutics inc-5" sheetId="25" r:id="rId25"/>
    <sheet name="allogene therapeutics inc-6" sheetId="26" r:id="rId26"/>
    <sheet name="pro forma net loss per share" sheetId="27" r:id="rId27"/>
    <sheet name="information not required i" sheetId="28" r:id="rId28"/>
    <sheet name="underwriting agreement" sheetId="29" r:id="rId29"/>
    <sheet name="underwriting agreement-1" sheetId="30" r:id="rId30"/>
    <sheet name="schedule i" sheetId="31" r:id="rId31"/>
    <sheet name="signature page follows" sheetId="32" r:id="rId32"/>
    <sheet name="certificate of amendment to" sheetId="33" r:id="rId33"/>
    <sheet name="makewhole shares" sheetId="34" r:id="rId34"/>
    <sheet name="makewhole shares-1" sheetId="35" r:id="rId35"/>
    <sheet name="in witness whereof" sheetId="36" r:id="rId36"/>
    <sheet name="i n w itness w hereof" sheetId="37" r:id="rId37"/>
    <sheet name="shares" sheetId="38" r:id="rId38"/>
    <sheet name="allogene therapeutics inc-7" sheetId="39" r:id="rId39"/>
    <sheet name="allogene therapeutics inc-8" sheetId="40" r:id="rId40"/>
    <sheet name="signature page to follow" sheetId="41" r:id="rId41"/>
    <sheet name="a mended and r estated 201" sheetId="42" r:id="rId42"/>
    <sheet name="a mended and r estated 201-1" sheetId="43" r:id="rId43"/>
    <sheet name="additional termsacknowledg" sheetId="44" r:id="rId44"/>
    <sheet name="a llogene t herapeutics  i" sheetId="45" r:id="rId45"/>
    <sheet name="shares-1" sheetId="46" r:id="rId46"/>
    <sheet name="lockup period" sheetId="47" r:id="rId47"/>
    <sheet name="a mended and r estated 201-2" sheetId="48" r:id="rId48"/>
    <sheet name="a mended and r estated 201-3" sheetId="49" r:id="rId49"/>
    <sheet name="additional termsacknowledg-1" sheetId="50" r:id="rId50"/>
    <sheet name="a mended and r estated 201-4" sheetId="51" r:id="rId51"/>
    <sheet name="a mended and r estated 201-5" sheetId="52" r:id="rId52"/>
    <sheet name="additional termsacknowledg-2" sheetId="53" r:id="rId53"/>
    <sheet name="n otice of e xercise" sheetId="54" r:id="rId54"/>
    <sheet name="shares-2" sheetId="55" r:id="rId55"/>
    <sheet name="shares-3" sheetId="56" r:id="rId56"/>
    <sheet name="lockup period-1" sheetId="57" r:id="rId57"/>
    <sheet name="a mended and r estated 201-6" sheetId="58" r:id="rId58"/>
    <sheet name="a mended and r estated 201-7" sheetId="59" r:id="rId59"/>
    <sheet name="additional termsacknowledg-3" sheetId="60" r:id="rId60"/>
    <sheet name="piiaa" sheetId="61" r:id="rId61"/>
    <sheet name="piiaa-1" sheetId="62" r:id="rId62"/>
    <sheet name="adea" sheetId="63" r:id="rId63"/>
    <sheet name="adea-1" sheetId="64" r:id="rId64"/>
    <sheet name="release agreement" sheetId="65" r:id="rId65"/>
    <sheet name="table of contents" sheetId="66" r:id="rId66"/>
    <sheet name="table of contents-1" sheetId="67" r:id="rId67"/>
    <sheet name="table of contents-2" sheetId="68" r:id="rId68"/>
    <sheet name="table of contents-3" sheetId="69" r:id="rId69"/>
  </sheets>
  <definedNames/>
  <calcPr fullCalcOnLoad="1"/>
</workbook>
</file>

<file path=xl/sharedStrings.xml><?xml version="1.0" encoding="utf-8"?>
<sst xmlns="http://schemas.openxmlformats.org/spreadsheetml/2006/main" count="1090" uniqueCount="594">
  <si>
    <t>CALCULATION OF REGISTRATION FEE</t>
  </si>
  <si>
    <t>Title of each class of
securities to be registered</t>
  </si>
  <si>
    <t>Amount to
be registered(1)</t>
  </si>
  <si>
    <t>Proposed
maximum
offering price per
share(2)</t>
  </si>
  <si>
    <t>Proposed
maximum aggregate
offering price (1)(2)</t>
  </si>
  <si>
    <t>Amount of
registration fee (3)</t>
  </si>
  <si>
    <t>Common Stock, $0.001 par value per share</t>
  </si>
  <si>
    <t>Summary Financial Data</t>
  </si>
  <si>
    <t>Period from
November 30, 2017
(Inception) 
to
December 31, 2017</t>
  </si>
  <si>
    <t>Six Months Ended
June 30, 2018</t>
  </si>
  <si>
    <t>(Unaudited)</t>
  </si>
  <si>
    <t>(In thousands, except share and per share data)</t>
  </si>
  <si>
    <t>Statements of Operations and Comprehensive Loss Data:</t>
  </si>
  <si>
    <t>Operating expenses:</t>
  </si>
  <si>
    <t>Research and development</t>
  </si>
  <si>
    <t>$</t>
  </si>
  <si>
    <t>General and administrative</t>
  </si>
  <si>
    <t>Total operating expenses</t>
  </si>
  <si>
    <t>Loss from operations</t>
  </si>
  <si>
    <t>Interest and other income, net</t>
  </si>
  <si>
    <t></t>
  </si>
  <si>
    <t>Net and comprehensive loss</t>
  </si>
  <si>
    <t>Net loss per share, basic and
diluted(1)</t>
  </si>
  <si>
    <t>Weighted-average number of shares used in computing net loss per share, basic and diluted(1)</t>
  </si>
  <si>
    <t>Pro forma net loss per share, basic and diluted (unaudited)(1)</t>
  </si>
  <si>
    <t>Weighted-average number of shares used in computing pro forma net loss per share, basic and
diluted (unaudited)(1)</t>
  </si>
  <si>
    <t>As of
June 30, 2018</t>
  </si>
  <si>
    <t>Actual</t>
  </si>
  <si>
    <t>Pro Forma(2)</t>
  </si>
  <si>
    <t>Pro Forma as
Adjusted(3)(4)</t>
  </si>
  <si>
    <t>(In thousands)</t>
  </si>
  <si>
    <t>Balance Sheet Data:</t>
  </si>
  <si>
    <t>Cash and cash equivalents</t>
  </si>
  <si>
    <t>Total assets</t>
  </si>
  <si>
    <t>Working capital(1)</t>
  </si>
  <si>
    <t>Total liabilities</t>
  </si>
  <si>
    <t>Convertible preferred stock</t>
  </si>
  <si>
    <t>Subscriptions receivable from preferred stockholders</t>
  </si>
  <si>
    <t>Accumulated deficit</t>
  </si>
  <si>
    <t>Total stockholders (deficit) equity</t>
  </si>
  <si>
    <t>As of June 30, 2018</t>
  </si>
  <si>
    <t>Pro Forma</t>
  </si>
  <si>
    <t>Pro Forma
as
Adjusted(1)</t>
  </si>
  <si>
    <t>(Unaudited)
(In thousands, except share and per
share data)</t>
  </si>
  <si>
    <t>Convertible preferred stock, $0.001 par value; 11,743,987 shares authorized, issued and
outstanding, actual; no shares authorized, issued and outstanding, pro forma and pro forma as adjusted</t>
  </si>
  <si>
    <t>Stockholders (deficit) equity:</t>
  </si>
  <si>
    <t>Preferred stock, $0.001 par value; no shares authorized, issued and outstanding, actual;
10,000,000 shares authorized, no shares issued and outstanding, pro forma and pro forma as adjusted</t>
  </si>
  <si>
    <t>Common stock, $0.001 par value; 101,000,000 shares authorized, 27,714,743 shares issued and
outstanding, actual; 200,000,000 shares authorized, 97,688,982 shares issued and outstanding, pro forma; 200,000,000 shares authorized, 113,688,982 shares issued and outstanding, pro forma as adjusted</t>
  </si>
  <si>
    <t>Additional paid-in capital</t>
  </si>
  <si>
    <t>Total capitalization</t>
  </si>
  <si>
    <t>Shares Purchased</t>
  </si>
  <si>
    <t>Total Consideration</t>
  </si>
  <si>
    <t>Weighted-Average
Price Per Share</t>
  </si>
  <si>
    <t>Number</t>
  </si>
  <si>
    <t>Percent</t>
  </si>
  <si>
    <t>Amount</t>
  </si>
  <si>
    <t>Existing securityholders</t>
  </si>
  <si>
    <t>85.9%</t>
  </si>
  <si>
    <t>60.9%</t>
  </si>
  <si>
    <t>Investors participating in this offering</t>
  </si>
  <si>
    <t>Total</t>
  </si>
  <si>
    <t>100.0%</t>
  </si>
  <si>
    <t>SELECTED FINANCIAL DATA</t>
  </si>
  <si>
    <t>Period from
November 30, 2017
(Inception) to
December 31, 2017</t>
  </si>
  <si>
    <t>Six Months Ended  
June 30, 2018</t>
  </si>
  <si>
    <t>(In thousands, except share and
per share data)</t>
  </si>
  <si>
    <t>Weighted-average shares used in computing net loss per share, basic and diluted(1)</t>
  </si>
  <si>
    <t>Weighted-average shares used in computing pro forma net loss per share, basic and diluted
(unaudited)(1)</t>
  </si>
  <si>
    <t>As of
December 31, 2017</t>
  </si>
  <si>
    <t>As of
      June 30, 2018</t>
  </si>
  <si>
    <t>(In thousands)</t>
  </si>
  <si>
    <t>Six Months Ended June 30, 2018</t>
  </si>
  <si>
    <t>Six Months Ended
June 30, 2018</t>
  </si>
  <si>
    <t>Cash Flows</t>
  </si>
  <si>
    <t>Period from
November 30,
2017
(Inception) to
December 31,
2017</t>
  </si>
  <si>
    <t>Six Months
Ended
June 30, 2018</t>
  </si>
  <si>
    <t>Net cash provided by (used in):</t>
  </si>
  <si>
    <t>Operating activities</t>
  </si>
  <si>
    <t>Investing activities</t>
  </si>
  <si>
    <t>Financing activities</t>
  </si>
  <si>
    <t>Net increase in cash and cash equivalents</t>
  </si>
  <si>
    <t>UCART19</t>
  </si>
  <si>
    <t>All (N=12)</t>
  </si>
  <si>
    <t>Median age in yrs (range)</t>
  </si>
  <si>
    <t>29.50 (18-62)</t>
  </si>
  <si>
    <t>Nb of prior treatment lines</t>
  </si>
  <si>
    <t>1 or 2</t>
  </si>
  <si>
    <t>³3</t>
  </si>
  <si>
    <t>Incl. prior inotuzumab ozogamicin</t>
  </si>
  <si>
    <t>Incl. prior blinatumomab</t>
  </si>
  <si>
    <t>Previous allo-SCT</t>
  </si>
  <si>
    <t>Time of relapse following previous allo-SCT</t>
  </si>
  <si>
    <t>&lt; 6 months</t>
  </si>
  <si>
    <t>³ 6
months</t>
  </si>
  <si>
    <t>Median (range)</t>
  </si>
  <si>
    <t>5.9 months (4.1-11)</t>
  </si>
  <si>
    <t>Bone marrow blasts prior to lymphodepletion</t>
  </si>
  <si>
    <t>&lt;5%</t>
  </si>
  <si>
    <t>5-25%</t>
  </si>
  <si>
    <t>&gt;25%</t>
  </si>
  <si>
    <t>34% (0-98)</t>
  </si>
  <si>
    <t>Interim Safety</t>
  </si>
  <si>
    <t>Worst Grade</t>
  </si>
  <si>
    <t>N=12</t>
  </si>
  <si>
    <t>G1 n(%)</t>
  </si>
  <si>
    <t>G2 n(%)</t>
  </si>
  <si>
    <t>G3 n(%)</t>
  </si>
  <si>
    <t>G4 n(%)</t>
  </si>
  <si>
    <t>G5 n(%)</t>
  </si>
  <si>
    <t>All 
Grades
n(%)</t>
  </si>
  <si>
    <t>AEs related to UCART19</t>
  </si>
  <si>
    <t>Cytokine release syndrome</t>
  </si>
  <si>
    <t>1 (8.3)</t>
  </si>
  <si>
    <t>8 (66.7)</t>
  </si>
  <si>
    <t>11 (91.7)</t>
  </si>
  <si>
    <t>Neurotoxicity events</t>
  </si>
  <si>
    <t>3 (25.0)</t>
  </si>
  <si>
    <t>Graft-versus-host disease in skin</t>
  </si>
  <si>
    <t>1 (8.3)</t>
  </si>
  <si>
    <t>AEs related to lymphodepletion andIor UCART19</t>
  </si>
  <si>
    <t>Prolonged cytopenia(1)</t>
  </si>
  <si>
    <t>Neutropenic sepsis</t>
  </si>
  <si>
    <t>2 (16.7)</t>
  </si>
  <si>
    <t>CMV infection</t>
  </si>
  <si>
    <t>3 (25.0)</t>
  </si>
  <si>
    <t>Adenovirus infection</t>
  </si>
  <si>
    <t>PALL Interim Clinical Findings</t>
  </si>
  <si>
    <t>All (N=6)</t>
  </si>
  <si>
    <t>3.75 (0.8-16.4)</t>
  </si>
  <si>
    <t>Disease at screening</t>
  </si>
  <si>
    <t>B-All relapsed</t>
  </si>
  <si>
    <t>Disease at diagnosis</t>
  </si>
  <si>
    <t>NOS</t>
  </si>
  <si>
    <t>with t(12;21)(p13;q22) TEL-AML1 (ETV6-RUNX1)</t>
  </si>
  <si>
    <t>with t(v;11q23);MLL rearranged</t>
  </si>
  <si>
    <t>2 prior treatment lines</t>
  </si>
  <si>
    <t>3 prior treatment lines</t>
  </si>
  <si>
    <t>³4 prior
treatment lines</t>
  </si>
  <si>
    <t>Previous inotuzumab ozogamicin</t>
  </si>
  <si>
    <t>Previous allogeneic stem cell transplantation (SCT)</t>
  </si>
  <si>
    <t>Time of relapse following previous SCT</t>
  </si>
  <si>
    <t>&gt;6 months</t>
  </si>
  <si>
    <t>Bone marrow blasts at inclusion</t>
  </si>
  <si>
    <t>&lt;10%</t>
  </si>
  <si>
    <t>&gt;50%</t>
  </si>
  <si>
    <t>4.5% (0-80)</t>
  </si>
  <si>
    <t>N=6</t>
  </si>
  <si>
    <t>G5
n(%)</t>
  </si>
  <si>
    <t>1 (16.7)</t>
  </si>
  <si>
    <t>4 (66.7)</t>
  </si>
  <si>
    <t>1 (16.7)</t>
  </si>
  <si>
    <t>6 (100.0)</t>
  </si>
  <si>
    <t>Neurotoxic events</t>
  </si>
  <si>
    <t>2 (33.3)</t>
  </si>
  <si>
    <t>3 (50.0)</t>
  </si>
  <si>
    <t>AEs related to lymphodepletion and/or UCART19</t>
  </si>
  <si>
    <t>3 (50.0)</t>
  </si>
  <si>
    <t>BK virus hemorrhagic cystitis</t>
  </si>
  <si>
    <t>Metapneumovirus infection</t>
  </si>
  <si>
    <t>Febrile neutropenia</t>
  </si>
  <si>
    <t>CERTAIN RELATIONSHIPS AND RELATED PARTY TRANSACTIONS</t>
  </si>
  <si>
    <t>Participants</t>
  </si>
  <si>
    <t>Shares of Series A
Convertible
Preferred Stock</t>
  </si>
  <si>
    <t>Shares of Series A-1
Convertible
Preferred Stock</t>
  </si>
  <si>
    <t>Consideration</t>
  </si>
  <si>
    <t>Executive Officers and Directors</t>
  </si>
  <si>
    <t>David Chang, M.D., Ph.D.(1)</t>
  </si>
  <si>
    <t>Joshua Kazam</t>
  </si>
  <si>
    <t>Arie Belldegrun, M.D., FACS(2)</t>
  </si>
  <si>
    <t>Owen Witte, M.D.</t>
  </si>
  <si>
    <t>Franz Humer, Ph.D.</t>
  </si>
  <si>
    <t>Greater than 5% stockholders</t>
  </si>
  <si>
    <t>Pfizer Inc.</t>
  </si>
  <si>
    <t>Entities affiliated with TPG Carthage Holdings,
L.P.(3)</t>
  </si>
  <si>
    <t>Gilead Sciences, Inc.</t>
  </si>
  <si>
    <t>Entities affiliated with VVAG Special Fund LLC
(4)</t>
  </si>
  <si>
    <t>Seaview Trust</t>
  </si>
  <si>
    <t>Number of
Shares
Beneficially
Owned</t>
  </si>
  <si>
    <t>Percentage of
Shares
Beneficially Owned</t>
  </si>
  <si>
    <t>Name and Address of Beneficial Owner</t>
  </si>
  <si>
    <t>Before
Offering</t>
  </si>
  <si>
    <t>After
Offering</t>
  </si>
  <si>
    <t>Greater than 5% Stockholders</t>
  </si>
  <si>
    <t>Pfizer Inc.(1)</t>
  </si>
  <si>
    <t>24.6%</t>
  </si>
  <si>
    <t>19.3%</t>
  </si>
  <si>
    <t>Entities affiliated with TPG Carthage Holdings, L.P.
(2)</t>
  </si>
  <si>
    <t>25.1%</t>
  </si>
  <si>
    <t>19.8%</t>
  </si>
  <si>
    <t>Gilead Sciences, Inc.(3)</t>
  </si>
  <si>
    <t>8.4%</t>
  </si>
  <si>
    <t>6.6%</t>
  </si>
  <si>
    <t>Entities affiliated with VVAG Special Fund
LLC(4)</t>
  </si>
  <si>
    <t>Seaview Trust(5)</t>
  </si>
  <si>
    <t>8.9%</t>
  </si>
  <si>
    <t>7.0%</t>
  </si>
  <si>
    <t>Directors and Named Executive Officers</t>
  </si>
  <si>
    <t>David Chang, M.D., Ph.D.(6)</t>
  </si>
  <si>
    <t>5.0%</t>
  </si>
  <si>
    <t>3.9%</t>
  </si>
  <si>
    <t>Joshua Kazam(7)</t>
  </si>
  <si>
    <t>1.9%</t>
  </si>
  <si>
    <t>1.5%</t>
  </si>
  <si>
    <t>Arie Belldegrun, M.D., FACS(8)</t>
  </si>
  <si>
    <t>13.9%</t>
  </si>
  <si>
    <t>10.9%</t>
  </si>
  <si>
    <t>Franz Humer, Ph.D.(9)</t>
  </si>
  <si>
    <t>*</t>
  </si>
  <si>
    <t>Owen Witte, M.D.(10)</t>
  </si>
  <si>
    <t>David Bonderman(11)</t>
  </si>
  <si>
    <t>Todd Sisitsky</t>
  </si>
  <si>
    <t>John DeYoung</t>
  </si>
  <si>
    <t>Robert Abraham, Ph.D.</t>
  </si>
  <si>
    <t>Deborah Messemer</t>
  </si>
  <si>
    <t>All current executive officers and directors as a group (13 persons)(12)</t>
  </si>
  <si>
    <t>47.2%</t>
  </si>
  <si>
    <t>37.4%</t>
  </si>
  <si>
    <t>ALLOGENE THERAPEUTICS, INC.</t>
  </si>
  <si>
    <t>Pro Forma
June 30, 2018</t>
  </si>
  <si>
    <t>December 31,
2017</t>
  </si>
  <si>
    <t>June 30, 2018</t>
  </si>
  <si>
    <t>Assets</t>
  </si>
  <si>
    <t>Current assets:</t>
  </si>
  <si>
    <t>Prepaid expenses and other current assets</t>
  </si>
  <si>
    <t>Total current assets</t>
  </si>
  <si>
    <t>Property and equipment, net</t>
  </si>
  <si>
    <t>Intangible assets, net</t>
  </si>
  <si>
    <t>Liabilities, convertible preferred stock and stockholders (deficit) equity</t>
  </si>
  <si>
    <t>Current liabilities:</t>
  </si>
  <si>
    <t>Accounts payable</t>
  </si>
  <si>
    <t>Accrued and other current liabilities</t>
  </si>
  <si>
    <t>Total current liabilities</t>
  </si>
  <si>
    <t>Other long-term liabilities</t>
  </si>
  <si>
    <t>Commitments and Contingencies (Notes 5 and 6)</t>
  </si>
  <si>
    <t>Convertible preferred stock, $0.001 par value; 1,000,000 and 11,743,987 shares authorized as of
December 31, 2017 and June 30, 2018 (unaudited), respectively; no shares and 11,743,987 shares issued and outstanding as of December 31, 2017 and June 30, 2018 (unaudited), respectively, actual; aggregate liquidation preference
of $411.8 million as of June 30, 2018 (unaudited), actual; no shares issued and outstanding as of June 30, 2018, pro forma (unaudited)</t>
  </si>
  <si>
    <t>Common stock, $0.001 par value: 47,250,000 and 101,000,000 shares authorized as of
December 31, 2017 and June 30, 2018 (unaudited), respectively; 26,249,993 and 27,714,743 shares issued and outstanding at December 31, 2017 and June 30, 2018 (unaudited), respectively, actual; 89,370,665 shares issued and
outstanding at June 30, 2018, pro forma (unaudited)</t>
  </si>
  <si>
    <t>Notes receivable from common stockholders</t>
  </si>
  <si>
    <t>Total liabilities, convertible preferred stock and stockholders (deficit) equity</t>
  </si>
  <si>
    <t>Period from
November 30,
2017
(Inception) to
December 31,
2017</t>
  </si>
  <si>
    <t>Six Months
Ended
June 30, 2018</t>
  </si>
  <si>
    <t>Net loss per share, basic and diluted</t>
  </si>
  <si>
    <t>Weighted-average number of shares used in computing net loss per share, basic and diluted</t>
  </si>
  <si>
    <t>Pro forma net loss per share, basic and diluted (unaudited)</t>
  </si>
  <si>
    <t>Weighted-average number of shares used in computing pro forma net loss per share, basic and
diluted (unaudited)</t>
  </si>
  <si>
    <t>Convertible Preferred
Stock</t>
  </si>
  <si>
    <t>Subscriptions
Receivable
from
Preferred
Stockholders</t>
  </si>
  <si>
    <t>Common Stock</t>
  </si>
  <si>
    <t>Notes
Receivable
from
Common
Stockholders</t>
  </si>
  <si>
    <t>Additional
Paid-in
Capital</t>
  </si>
  <si>
    <t>Accumulated
Deficit</t>
  </si>
  <si>
    <t>Total
Stockholders
Deficit</t>
  </si>
  <si>
    <t>Shares</t>
  </si>
  <si>
    <t>Balance  November 30, 2017 (Inception)</t>
  </si>
  <si>
    <t>Issuance of common stock</t>
  </si>
  <si>
    <t>Balance  December 31, 2017</t>
  </si>
  <si>
    <t>Issuance of Series A convertible preferred shares at $35.06 per share, net of issuance costs
of $635 (unaudited)</t>
  </si>
  <si>
    <t>Issuance of Series A-1 convertible preferred shares at
$35.06 per share in connection with asset acquisition (unaudited)</t>
  </si>
  <si>
    <t>Issuance of Series A-1 convertible preferred shares at
$35.06 per share, net of issuance costs of $84 (unaudited)</t>
  </si>
  <si>
    <t>Subscriptions receivable from preferred stockholders (unaudited)</t>
  </si>
  <si>
    <t>Proceeds received from common stockholders (unaudited)</t>
  </si>
  <si>
    <t>Issuance of common stock for early exercise of stock options (unaudited)</t>
  </si>
  <si>
    <t>Stock-based compensation (unaudited)</t>
  </si>
  <si>
    <t>Net and comprehensive loss (unaudited)</t>
  </si>
  <si>
    <t>Adjustment for fractional shares from forward stock split</t>
  </si>
  <si>
    <t>Balance  June 30, 2018 (unaudited)</t>
  </si>
  <si>
    <t>Property and Equipment, Net</t>
  </si>
  <si>
    <t>December
31, 2017</t>
  </si>
  <si>
    <t>June
30, 2018</t>
  </si>
  <si>
    <t>Laboratory equipment</t>
  </si>
  <si>
    <t>Computer equipment and software</t>
  </si>
  <si>
    <t>Less: Accumulated depreciation and amortization</t>
  </si>
  <si>
    <t>Total property and equipment, net</t>
  </si>
  <si>
    <t>Accrued Liabilities</t>
  </si>
  <si>
    <t>June
 30, 2018</t>
  </si>
  <si>
    <t>Accrued research and development expenses</t>
  </si>
  <si>
    <t>Accrued compensation</t>
  </si>
  <si>
    <t>Other</t>
  </si>
  <si>
    <t>Total accrued liabilities</t>
  </si>
  <si>
    <t>Property and equipment</t>
  </si>
  <si>
    <t>In-process research and development (IPR&amp;D):</t>
  </si>
  <si>
    <t>anti-CD19 CAR T cell therapy</t>
  </si>
  <si>
    <t>anti-BCMA CAR T cell therapy</t>
  </si>
  <si>
    <t>Assembled workforce</t>
  </si>
  <si>
    <t>Total assets acquired</t>
  </si>
  <si>
    <t>Convertible Preferred Stock</t>
  </si>
  <si>
    <t>June 30, 2018</t>
  </si>
  <si>
    <t>Shares
Authorized</t>
  </si>
  <si>
    <t>Shares Issued
and
Outstanding</t>
  </si>
  <si>
    <t>Net
Carrying
Value</t>
  </si>
  <si>
    <t>Aggregate
Liquidation
Preference</t>
  </si>
  <si>
    <t>(In thousands, except share amounts)</t>
  </si>
  <si>
    <t>Series A</t>
  </si>
  <si>
    <t>Series A-1</t>
  </si>
  <si>
    <t>Number of
Options</t>
  </si>
  <si>
    <t>Weighted-
Average
Exercise
Price</t>
  </si>
  <si>
    <t>Weighted-
Average
Remaining
Contract
Term</t>
  </si>
  <si>
    <t>Aggregate
Intrinsic
Value</t>
  </si>
  <si>
    <t>(In years)</t>
  </si>
  <si>
    <t>Balance, December 31, 2017</t>
  </si>
  <si>
    <t>Options granted</t>
  </si>
  <si>
    <t>Options exercised</t>
  </si>
  <si>
    <t>Options forfeited</t>
  </si>
  <si>
    <t>Balance outstanding, June 30, 2018</t>
  </si>
  <si>
    <t>Exercisable, June 30, 2018</t>
  </si>
  <si>
    <t>Vested and expected to vest, June 30, 2018</t>
  </si>
  <si>
    <t>Fair value of common stock</t>
  </si>
  <si>
    <t>Expected term (years)</t>
  </si>
  <si>
    <t>5.99 to 6.25 years</t>
  </si>
  <si>
    <t>Expected volatility</t>
  </si>
  <si>
    <t>77.00%</t>
  </si>
  <si>
    <t>Expected risk-free interest rate</t>
  </si>
  <si>
    <t>2.87%</t>
  </si>
  <si>
    <t>Expected dividend</t>
  </si>
  <si>
    <t>0%</t>
  </si>
  <si>
    <t>June 30,
2018</t>
  </si>
  <si>
    <t>Net operating loss carryforwards</t>
  </si>
  <si>
    <t>Depreciation and amortization</t>
  </si>
  <si>
    <t>Accrual and allowances</t>
  </si>
  <si>
    <t>In-process research and development</t>
  </si>
  <si>
    <t>Total deferred tax assets</t>
  </si>
  <si>
    <t>Less: valuation allowance</t>
  </si>
  <si>
    <t>Net deferred tax assets</t>
  </si>
  <si>
    <t>Stock options to purchase common stock</t>
  </si>
  <si>
    <t>Founder shares of common stock subject to future vesting</t>
  </si>
  <si>
    <t>Early exercised stock options subject to future vesting</t>
  </si>
  <si>
    <t>Pro Forma Net Loss Per Share</t>
  </si>
  <si>
    <t>Six Months
Ended
June 30, 2018</t>
  </si>
  <si>
    <t>Pro forma adjustment to reflect assumed conversion of convertible preferred stock</t>
  </si>
  <si>
    <t>Weighted-average number of shares used in computing pro forma net loss per share, basic and
diluted</t>
  </si>
  <si>
    <t>Pro forma net loss per share, basic and diluted</t>
  </si>
  <si>
    <t>INFORMATION NOT REQUIRED IN PROSPECTUS</t>
  </si>
  <si>
    <t>Amount paid
or to be paid</t>
  </si>
  <si>
    <t>SEC registration fee</t>
  </si>
  <si>
    <t>FINRA filing fee</t>
  </si>
  <si>
    <t>Nasdaq Global Select Market listing fee</t>
  </si>
  <si>
    <t>Printing and engraving expenses</t>
  </si>
  <si>
    <t>Legal fees and expenses</t>
  </si>
  <si>
    <t>Accounting fees and expenses</t>
  </si>
  <si>
    <t>Transfer agent and registrar fees and expenses</t>
  </si>
  <si>
    <t>Miscellaneous expenses</t>
  </si>
  <si>
    <t>Underwriting Agreement</t>
  </si>
  <si>
    <t>Very truly yours,</t>
  </si>
  <si>
    <t>Allogene Therapeutics, Inc.</t>
  </si>
  <si>
    <t>By:</t>
  </si>
  <si>
    <t>Name:</t>
  </si>
  <si>
    <t>Title:</t>
  </si>
  <si>
    <t>Accepted as of the date hereof:</t>
  </si>
  <si>
    <t>Goldman Sachs &amp; Co. LLC</t>
  </si>
  <si>
    <t>J.P. Morgan Securities LLC</t>
  </si>
  <si>
    <t>Cowen and Company, LLC</t>
  </si>
  <si>
    <t>Jefferies LLC</t>
  </si>
  <si>
    <t>On behalf of each of the Underwriters</t>
  </si>
  <si>
    <t>SCHEDULE I</t>
  </si>
  <si>
    <t>Underwriter</t>
  </si>
  <si>
    <t>Total Number of
Firm Shares
to be Purchased</t>
  </si>
  <si>
    <t>Number of
Optional
Shares to be
Purchased if
Maximum Option
Exercised</t>
  </si>
  <si>
    <t>Signature Page Follows</t>
  </si>
  <si>
    <t>IF AN INDIVIDUAL:</t>
  </si>
  <si>
    <t>IF AN ENTITY:</t>
  </si>
  <si>
    <t>(duly authorized signature)</t>
  </si>
  <si>
    <t>(please print complete name of entity)</t>
  </si>
  <si>
    <t>(please print full name)</t>
  </si>
  <si>
    <t>(please print full title)</t>
  </si>
  <si>
    <t>CERTIFICATE OF AMENDMENT TO</t>
  </si>
  <si>
    <t>/s/ David Chang, M.D., Ph.D.</t>
  </si>
  <si>
    <t>David Chang, M.D., Ph.D.</t>
  </si>
  <si>
    <t>President and Chief Executive Officer</t>
  </si>
  <si>
    <t>Make-Whole Shares</t>
  </si>
  <si>
    <t>A</t>
  </si>
  <si>
    <t>Aggregate number of shares of Common Stock issued and issuable under then-vested awards granted under the Corporations equity compensation plans as of the date of conversion (limited to awards representing at the time of grant
the right to receive up to a total of 1,860,443 shares of Common Stock in the aggregate (subject to appropriate adjustment in the event of any stock dividend, stock split, combination or other similar recapitalization with respect to Common
Stock)).</t>
  </si>
  <si>
    <t>B</t>
  </si>
  <si>
    <t>Weighted-average exercise price or purchase price (as applicable) for the awards included in variable A</t>
  </si>
  <si>
    <t>C</t>
  </si>
  <si>
    <t>The fair market value of one share of Common Stock as of the applicable conversion date, which value shall be calculated as follows (as applicable): (i) the initial offering price to the public of the Common Stock in the event of a
conversion of the Series A-1 Preferred Stock in connection with either a Qualified Initial Public</t>
  </si>
  <si>
    <t>Offering or a Non-Qualified Initial Public Offering (an IPO); (ii) the aggregate consideration payable on a per-share basis for the Common Stock (including shares issuable underlying outstanding equity awards
and shares issuable under Subsection 4.11) in a Deemed Liquidation Event in the event of a conversion in connection with a Deemed Liquidation Event, or (iii) in the event of a conversion not in connection with an IPO or a Deemed Liquidation Event,
then the fair value of the Common Stock as of the date of conversion, as reasonably determined by the Board of Directors and based on the most recent valuation prepared in accordance with Section 409A of the Internal Revenue Code of 1986, as
amended.</t>
  </si>
  <si>
    <t>D</t>
  </si>
  <si>
    <t>Total shares of Common Stock and Preferred Stock (calculated on an as-converted to Common Stock basis, but without giving effect to this Subsection 4.11) held by the holder of the Series A-1 Preferred Stock that is being converted.</t>
  </si>
  <si>
    <t>E</t>
  </si>
  <si>
    <t>Total shares of Common Stock and Preferred Stock (calculated on an as-converted to Common Stock basis, but without giving effect to this Subsection 4.11) issued and outstanding as of
conversion.</t>
  </si>
  <si>
    <t>F</t>
  </si>
  <si>
    <t>D ÷ E</t>
  </si>
  <si>
    <t>G</t>
  </si>
  <si>
    <t>D ÷ (E + Option Shares)</t>
  </si>
  <si>
    <t>H</t>
  </si>
  <si>
    <t>(E + Option Shares) ÷ (1  F)</t>
  </si>
  <si>
    <t>Option Shares =       A  ((A x B) ÷ C ); provided, however, that in no event shall Option Shares be less than 0</t>
  </si>
  <si>
    <t>IN WITNESS WHEREOF</t>
  </si>
  <si>
    <t>/s/ Joshua A. Kazam</t>
  </si>
  <si>
    <t>Joshua A. Kazam, President</t>
  </si>
  <si>
    <t>I N  W ITNESS  W HEREOF</t>
  </si>
  <si>
    <t>DAVID CHANG, M.D., PH.D.</t>
  </si>
  <si>
    <t>/s/ Charles J. Bair</t>
  </si>
  <si>
    <t>Charles J. Bair</t>
  </si>
  <si>
    <t>Allogene Therapeutics INC</t>
  </si>
  <si>
    <t>INDEMNITEE</t>
  </si>
  <si>
    <t>Signature of Indemnitee</t>
  </si>
  <si>
    <t>Print or Type Name of Indemnitee</t>
  </si>
  <si>
    <t>SIGNATURE PAGE TO FOLLOW</t>
  </si>
  <si>
    <t>COMPANY</t>
  </si>
  <si>
    <t>/s/ David M. Tanen</t>
  </si>
  <si>
    <t>Name: David M. Tanen</t>
  </si>
  <si>
    <t>Title: Secretary</t>
  </si>
  <si>
    <t>/s/ John DeYoung</t>
  </si>
  <si>
    <t>(A MENDED   AND  R ESTATED  2018 E QUITY  I NCENTIVE  P LAN )</t>
  </si>
  <si>
    <t>Optionholder:</t>
  </si>
  <si>
    <t>Date of Grant:</t>
  </si>
  <si>
    <t>Vesting Commencement Date:</t>
  </si>
  <si>
    <t>Number of Shares Subject to Option:</t>
  </si>
  <si>
    <t>Exercise Price (Per Share):</t>
  </si>
  <si>
    <t>Total Exercise Price:</t>
  </si>
  <si>
    <t>Expiration Date:</t>
  </si>
  <si>
    <t>Type of Grant:</t>
  </si>
  <si>
    <t>☐ Incentive Stock Option1</t>
  </si>
  <si>
    <t>☐ Nonstatutory Stock Option</t>
  </si>
  <si>
    <t>Exercise Schedule:</t>
  </si>
  <si>
    <t>Same as Vesting Schedule</t>
  </si>
  <si>
    <t>Vesting Schedule:</t>
  </si>
  <si>
    <t>[                    ], subject to Optionholders Continuous Service as of each such date.</t>
  </si>
  <si>
    <t>Payment:</t>
  </si>
  <si>
    <t>By one or a combination of the following items (described in the Option Agreement):</t>
  </si>
  <si>
    <t>☒ By cash, check, bank draft or money order payable to the Company</t>
  </si>
  <si>
    <t>☒ Pursuant to a Regulation T Program if the shares are publicly traded</t>
  </si>
  <si>
    <t>☐ By delivery of already-owned shares if the shares are publicly traded</t>
  </si>
  <si>
    <t>☐ If and only to the extent this option is a Nonstatutory Stock Option, and subject to the Companys consent at the time of exercise, by a net exercise arrangement</t>
  </si>
  <si>
    <t>Additional Terms/Acknowledgements:</t>
  </si>
  <si>
    <t>OPTIONHOLDER:</t>
  </si>
  <si>
    <t>Signature</t>
  </si>
  <si>
    <t>Date:</t>
  </si>
  <si>
    <t>A LLOGENE  T HERAPEUTICS , I NC .</t>
  </si>
  <si>
    <t>210 East Grand Avenue</t>
  </si>
  <si>
    <t>Date of Exercise:</t>
  </si>
  <si>
    <t>South San Francisco, California 94080</t>
  </si>
  <si>
    <t>Type of option (check one):</t>
  </si>
  <si>
    <t>Incentive ☐</t>
  </si>
  <si>
    <t>Nonstatutory ☐</t>
  </si>
  <si>
    <t>Stock option dated:</t>
  </si>
  <si>
    <t>Number of Shares as
to which option is
exercised:</t>
  </si>
  <si>
    <t>Certificates to be
issued in name of:</t>
  </si>
  <si>
    <t>Total exercise price:</t>
  </si>
  <si>
    <t>$$</t>
  </si>
  <si>
    <t>Cash payment delivered
herewith:</t>
  </si>
  <si>
    <t>[Value of                 
Shares delivered herewith1:</t>
  </si>
  <si>
    <t>$$            ]</t>
  </si>
  <si>
    <t>[Value of                 
Shares pursuant to net exercise2:</t>
  </si>
  <si>
    <t>[Regulation T Program (cashless exercise3):</t>
  </si>
  <si>
    <t>Lock-Up  Period</t>
  </si>
  <si>
    <t>Participant:</t>
  </si>
  <si>
    <t>Number of Restricted Stock Units:</t>
  </si>
  <si>
    <t>[__________________], subject to Participants Continuous Service through each such vesting date.</t>
  </si>
  <si>
    <t>Issuance Schedule:</t>
  </si>
  <si>
    <t>Subject to any Capitalization Adjustment, one share of Common Stock (or its cash equivalent, at the discretion of the Company) will be issued for each Restricted Stock Unit that vests at the time set forth in Section 6 of the
Award Agreement.</t>
  </si>
  <si>
    <t>Mandatory Sale To Cover Withholding Taxes:</t>
  </si>
  <si>
    <t>As a condition to acceptance of this Award, to the fullest extent permitted under the Plan and applicable law, withholding taxes and other tax related items will be satisfied through the sale of a number of the shares subject to the
Award as determined in accordance with Section 11 of the Award Agreement and the remittance of the cash proceeds to the Company. Under the Award Agreement, the Company is authorized and directed by Participant to make payment from the cash
proceeds of this sale directly to the appropriate taxing authorities in an amount equal to the taxes required to be withheld. The mandatory sale of shares to cover withholding taxes and tax related items is imposed by the Company on Participant in
connection with the receipt of this Award, and it is intended to comply with the requirements of Rule 10b5-1(c)(1)(i)(B) under the Exchange Act and be interpreted to meet the requirements of Rule
10b5-1(c).</t>
  </si>
  <si>
    <t>PARTICIPANT</t>
  </si>
  <si>
    <t>Nonstatutory Stock Option</t>
  </si>
  <si>
    <t>[Initial Grant: The shares subject to the option shall vest in a series of 36 successive equal monthly installments over the three-year period measured from the Date of Grant][Annual Grant: The shares
subject to the option shall vest in a series of 12 successive equal monthly installments over the one-year period measured from the Date of Grant], subject to Optionholders Continuous Service as of each
such date and the potential vesting acceleration described in Section 1 of the Option Agreement.</t>
  </si>
  <si>
    <t>☐ Subject to the Companys consent at the time of exercise, by a net exercise arrangement</t>
  </si>
  <si>
    <t>N OTICE   OF  E XERCISE</t>
  </si>
  <si>
    <t>Type of option:</t>
  </si>
  <si>
    <t>Nonstatutory</t>
  </si>
  <si>
    <t>Number of Shares as to which option is exercised:</t>
  </si>
  <si>
    <t>Certificates to be issued in name of:</t>
  </si>
  <si>
    <t>Cash payment delivered herewith:</t>
  </si>
  <si>
    <t>[Value of ________ Shares delivered
herewith1:</t>
  </si>
  <si>
    <t>$                                 ]</t>
  </si>
  <si>
    <t>[Value of ________ Shares pursuant to net
exercise2:</t>
  </si>
  <si>
    <t>[Regulation T Program (cashless
exercise3):</t>
  </si>
  <si>
    <t>[Initial Grant: The Restricted Stock Units subject to this Award shall vest in a series of three successive equal annual installments over the three-year period measured from the Date of
Grant][Annual Grant: The Restricted Stock Units subject to this Award shall vest on the one-year anniversary of the Date of Grant], subject to Participants Continuous Service
through each such vesting date and the potential vesting acceleration described in Section 2 of the Award Agreement.</t>
  </si>
  <si>
    <t>PIIAA</t>
  </si>
  <si>
    <t>[Eligible Employee]</t>
  </si>
  <si>
    <t>Date</t>
  </si>
  <si>
    <t>Title: Chairman of the Board of Directors</t>
  </si>
  <si>
    <t>ADEA</t>
  </si>
  <si>
    <t>ELIGIBLE EMPLOYEE</t>
  </si>
  <si>
    <t>Printed
Name:</t>
  </si>
  <si>
    <t>Signature:</t>
  </si>
  <si>
    <t>RELEASE AGREEMENT</t>
  </si>
  <si>
    <t>TABLE OF CONTENTS</t>
  </si>
  <si>
    <t>ARTICLE 1 DEFINITIONS; CERTAIN RULES OF INTERPRETATION</t>
  </si>
  <si>
    <t>Definitions</t>
  </si>
  <si>
    <t>Rules of Interpretation</t>
  </si>
  <si>
    <t>ARTICLE 2 THE TRANSACTION AGREEMENT</t>
  </si>
  <si>
    <t>Purchased Assets</t>
  </si>
  <si>
    <t>Excluded Assets</t>
  </si>
  <si>
    <t>Assumed Liabilities</t>
  </si>
  <si>
    <t>Excluded Liabilities</t>
  </si>
  <si>
    <t>Non-Assignable Assets</t>
  </si>
  <si>
    <t>Shared Contracts</t>
  </si>
  <si>
    <t>ARTICLE 3 CONSIDERATION FOR TRANSFER</t>
  </si>
  <si>
    <t>Withholding Taxes</t>
  </si>
  <si>
    <t>ARTICLE 4 CLOSING AND CLOSING DELIVERIES</t>
  </si>
  <si>
    <t>Closing; Time and Place</t>
  </si>
  <si>
    <t>Deliveries by Pfizer Parties</t>
  </si>
  <si>
    <t>Deliveries by NewCo</t>
  </si>
  <si>
    <t>ARTICLE 5 MILESTONES, ROYALTIES AND OTHER FINANCIAL OBLIGATIONS</t>
  </si>
  <si>
    <t>Post-Closing Financial Obligations</t>
  </si>
  <si>
    <t>Diligence and Post-Closing Obligations</t>
  </si>
  <si>
    <t>ARTICLE 6 REPRESENTATIONS AND WARRANTIES OF PFIZER</t>
  </si>
  <si>
    <t>Organization</t>
  </si>
  <si>
    <t>Power and Authority Relative to this Agreement</t>
  </si>
  <si>
    <t>Consents; No Violation</t>
  </si>
  <si>
    <t>Permits</t>
  </si>
  <si>
    <t>Compliance with Laws</t>
  </si>
  <si>
    <t>Absence of Certain Changes</t>
  </si>
  <si>
    <t>Tax Matters</t>
  </si>
  <si>
    <t>Prospective Employees; Employee Benefits</t>
  </si>
  <si>
    <t>Intellectual Property</t>
  </si>
  <si>
    <t>Investigations; Litigation</t>
  </si>
  <si>
    <t>Inventory</t>
  </si>
  <si>
    <t>Assigned Contracts</t>
  </si>
  <si>
    <t>Finders or Brokers</t>
  </si>
  <si>
    <t>Accredited Investor</t>
  </si>
  <si>
    <t>No Other Representations and Warranties</t>
  </si>
  <si>
    <t>ARTICLE 7 REPRESENTATIONS AND WARRANTIES OF NEWCO</t>
  </si>
  <si>
    <t>Capitalization</t>
  </si>
  <si>
    <t>Subsidiaries</t>
  </si>
  <si>
    <t>No Consent</t>
  </si>
  <si>
    <t>Solvency</t>
  </si>
  <si>
    <t>Funding</t>
  </si>
  <si>
    <t>Valid Issuance of Shares</t>
  </si>
  <si>
    <t>Compliance with Other Instruments</t>
  </si>
  <si>
    <t>Agreements; Actions</t>
  </si>
  <si>
    <t>Certain Transactions</t>
  </si>
  <si>
    <t>Rights of Registration and Voting Rights</t>
  </si>
  <si>
    <t>Material Liabilities</t>
  </si>
  <si>
    <t>Changes</t>
  </si>
  <si>
    <t>Employee Matters</t>
  </si>
  <si>
    <t>Tax Returns and Payments</t>
  </si>
  <si>
    <t>Insurance</t>
  </si>
  <si>
    <t>Employee Agreements</t>
  </si>
  <si>
    <t>Corporate Documents</t>
  </si>
  <si>
    <t>Foreign Corrupt Practices Act</t>
  </si>
  <si>
    <t>Data Privacy</t>
  </si>
  <si>
    <t>Non-Reliance</t>
  </si>
  <si>
    <t>ARTICLE 8 PRE-CLOSING COVENANTS</t>
  </si>
  <si>
    <t>Conduct of the Purchased Programs Prior to Closing</t>
  </si>
  <si>
    <t>Access to Information</t>
  </si>
  <si>
    <t>Commercially Reasonable Efforts</t>
  </si>
  <si>
    <t>Consents</t>
  </si>
  <si>
    <t>Exclusive Dealing</t>
  </si>
  <si>
    <t>Financing</t>
  </si>
  <si>
    <t>Pre-Closing Cooperation</t>
  </si>
  <si>
    <t>Conduct of NewCo Prior to Closing</t>
  </si>
  <si>
    <t>ARTICLE 9 POST-CLOSING COVENANTS</t>
  </si>
  <si>
    <t>Cooperation</t>
  </si>
  <si>
    <t>Return of Assets; Transfer of Purchased Assets</t>
  </si>
  <si>
    <t>Records and Documents</t>
  </si>
  <si>
    <t>Bulk Sales Waiver</t>
  </si>
  <si>
    <t>Confidentiality</t>
  </si>
  <si>
    <t>Non-Solicitation of Employees</t>
  </si>
  <si>
    <t>Worker Notification Laws Matters</t>
  </si>
  <si>
    <t>[Reserved]</t>
  </si>
  <si>
    <t>Reporting of Pfizer Financial Information</t>
  </si>
  <si>
    <t>ARTICLE 10 EMPLOYEES</t>
  </si>
  <si>
    <t>Employees and Employee Benefits</t>
  </si>
  <si>
    <t>No Benefit to Employees Intended</t>
  </si>
  <si>
    <t>ARTICLE 11 CONDITIONS TO CLOSING</t>
  </si>
  <si>
    <t>Conditions to NewCos Obligation to Close</t>
  </si>
  <si>
    <t>Conditions to Pfizers Obligation to Close</t>
  </si>
  <si>
    <t>Conditions to Obligations of Each Party to Close</t>
  </si>
  <si>
    <t>ARTICLE 12 TAX MATTERS</t>
  </si>
  <si>
    <t>Allocation of Consideration</t>
  </si>
  <si>
    <t>Intended Tax Treatment; Cooperation; Allocation of Taxes</t>
  </si>
  <si>
    <t>Tax Contests</t>
  </si>
  <si>
    <t>ARTICLE 13 TERMINATION</t>
  </si>
  <si>
    <t>Termination of Agreement</t>
  </si>
  <si>
    <t>Effect of Termination</t>
  </si>
  <si>
    <t>ARTICLE 14 INDEMNIFICATION</t>
  </si>
  <si>
    <t>Indemnification by Pfizer</t>
  </si>
  <si>
    <t>Indemnification by NewCo</t>
  </si>
  <si>
    <t>Time for Claims</t>
  </si>
  <si>
    <t>Procedures for Indemnification</t>
  </si>
  <si>
    <t>Limitations on Indemnification</t>
  </si>
  <si>
    <t>Third Party Contributors</t>
  </si>
  <si>
    <t>Duty to Mitigate</t>
  </si>
  <si>
    <t>Satisfaction by Equity Consideration; Set-off</t>
  </si>
  <si>
    <t>Qualifications</t>
  </si>
  <si>
    <t>Remedies Exclusive</t>
  </si>
  <si>
    <t>Remedies Cumulative</t>
  </si>
  <si>
    <t>ARTICLE 15 MISCELLANEOUS PROVISIONS</t>
  </si>
  <si>
    <t>Expenses</t>
  </si>
  <si>
    <t>Entire Agreement</t>
  </si>
  <si>
    <t>Amendment, Waivers and Consents</t>
  </si>
  <si>
    <t>Successors and Assigns</t>
  </si>
  <si>
    <t>Governing Law</t>
  </si>
  <si>
    <t>Jurisdiction; Waiver of Jury Trial</t>
  </si>
  <si>
    <t>Rules of Construction</t>
  </si>
  <si>
    <t>Severability</t>
  </si>
  <si>
    <t>Exhibits and Schedules</t>
  </si>
  <si>
    <t>Notices</t>
  </si>
  <si>
    <t>Rights of Parties</t>
  </si>
  <si>
    <t>Public Announcements</t>
  </si>
  <si>
    <t>Specific Performance</t>
  </si>
  <si>
    <t>Counterparts</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</si>
</sst>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_);[RED]\(#,##0\)"/>
    <numFmt numFmtId="169" formatCode="&quot;($&quot;#,##0_);[RED]&quot;($&quot;#,##0\)"/>
    <numFmt numFmtId="170" formatCode="&quot;($&quot;#,##0.00_);[RED]&quot;($&quot;#,##0.00\)"/>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wrapText="1"/>
    </xf>
    <xf numFmtId="167" fontId="0" fillId="0" borderId="0" xfId="0" applyNumberFormat="1" applyBorder="1" applyAlignment="1">
      <alignment/>
    </xf>
    <xf numFmtId="168" fontId="0" fillId="0" borderId="0" xfId="0" applyNumberFormat="1" applyAlignment="1">
      <alignment/>
    </xf>
    <xf numFmtId="169" fontId="0" fillId="0" borderId="0" xfId="0" applyNumberFormat="1" applyBorder="1" applyAlignment="1">
      <alignment/>
    </xf>
    <xf numFmtId="164" fontId="0" fillId="0" borderId="0" xfId="0" applyFont="1" applyAlignment="1">
      <alignment wrapText="1"/>
    </xf>
    <xf numFmtId="166"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64" fontId="3" fillId="0" borderId="0" xfId="0" applyFont="1" applyBorder="1" applyAlignment="1">
      <alignment/>
    </xf>
    <xf numFmtId="164" fontId="0" fillId="0" borderId="0" xfId="0" applyFont="1" applyBorder="1" applyAlignment="1">
      <alignment/>
    </xf>
    <xf numFmtId="164" fontId="4" fillId="0" borderId="0" xfId="0" applyFont="1" applyAlignment="1">
      <alignment/>
    </xf>
    <xf numFmtId="164" fontId="4" fillId="0" borderId="0" xfId="0" applyFont="1" applyBorder="1" applyAlignment="1">
      <alignment/>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
  <sheetViews>
    <sheetView tabSelected="1" workbookViewId="0" topLeftCell="A1">
      <selection activeCell="A1" sqref="A1"/>
    </sheetView>
  </sheetViews>
  <sheetFormatPr defaultColWidth="8.00390625" defaultRowHeight="15"/>
  <cols>
    <col min="1" max="1" width="50.7109375" style="0" customWidth="1"/>
    <col min="2" max="2" width="8.7109375" style="0" customWidth="1"/>
    <col min="3" max="3" width="26.7109375" style="0" customWidth="1"/>
    <col min="4" max="4" width="8.7109375" style="0" customWidth="1"/>
    <col min="5" max="5" width="44.7109375" style="0" customWidth="1"/>
    <col min="6" max="6" width="8.7109375" style="0" customWidth="1"/>
    <col min="7" max="7" width="48.7109375" style="0" customWidth="1"/>
    <col min="8" max="8" width="8.7109375" style="0" customWidth="1"/>
    <col min="9" max="9" width="30.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t="s">
        <v>6</v>
      </c>
      <c r="C7" s="4">
        <v>18400000</v>
      </c>
      <c r="E7" s="5">
        <v>18</v>
      </c>
      <c r="G7" s="6">
        <v>331200000</v>
      </c>
      <c r="I7" s="5">
        <v>40141.44</v>
      </c>
    </row>
    <row r="8" spans="1:9" ht="15">
      <c r="A8" s="2"/>
      <c r="B8" s="2"/>
      <c r="C8" s="2"/>
      <c r="D8" s="2"/>
      <c r="E8" s="2"/>
      <c r="F8" s="2"/>
      <c r="G8" s="2"/>
      <c r="H8" s="2"/>
      <c r="I8" s="2"/>
    </row>
    <row r="9" spans="1:9" ht="15">
      <c r="A9" s="2"/>
      <c r="B9" s="2"/>
      <c r="C9" s="2"/>
      <c r="D9" s="2"/>
      <c r="E9" s="2"/>
      <c r="F9" s="2"/>
      <c r="G9" s="2"/>
      <c r="H9" s="2"/>
      <c r="I9" s="2"/>
    </row>
  </sheetData>
  <sheetProtection selectLockedCells="1" selectUnlockedCells="1"/>
  <mergeCells count="4">
    <mergeCell ref="A2:F2"/>
    <mergeCell ref="A5:I5"/>
    <mergeCell ref="A8:I8"/>
    <mergeCell ref="A9:I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9.7109375" style="0" customWidth="1"/>
    <col min="4" max="16384" width="8.7109375" style="0" customWidth="1"/>
  </cols>
  <sheetData>
    <row r="2" spans="1:6" ht="15">
      <c r="A2" s="1" t="s">
        <v>81</v>
      </c>
      <c r="B2" s="1"/>
      <c r="C2" s="1"/>
      <c r="D2" s="1"/>
      <c r="E2" s="1"/>
      <c r="F2" s="1"/>
    </row>
    <row r="5" ht="15">
      <c r="C5" s="3" t="s">
        <v>82</v>
      </c>
    </row>
    <row r="6" spans="1:3" ht="15">
      <c r="A6" s="3" t="s">
        <v>83</v>
      </c>
      <c r="C6" t="s">
        <v>84</v>
      </c>
    </row>
    <row r="7" ht="15">
      <c r="A7" s="3" t="s">
        <v>85</v>
      </c>
    </row>
    <row r="8" spans="1:3" ht="15">
      <c r="A8" t="s">
        <v>86</v>
      </c>
      <c r="C8" s="4">
        <v>4</v>
      </c>
    </row>
    <row r="9" spans="1:3" ht="15">
      <c r="A9" t="s">
        <v>87</v>
      </c>
      <c r="C9" s="4">
        <v>8</v>
      </c>
    </row>
    <row r="10" spans="1:3" ht="15">
      <c r="A10" t="s">
        <v>88</v>
      </c>
      <c r="C10" s="4">
        <v>6</v>
      </c>
    </row>
    <row r="11" spans="1:3" ht="15">
      <c r="A11" t="s">
        <v>89</v>
      </c>
      <c r="C11" s="4">
        <v>3</v>
      </c>
    </row>
    <row r="12" spans="1:3" ht="15">
      <c r="A12" s="3" t="s">
        <v>90</v>
      </c>
      <c r="C12" s="4">
        <v>7</v>
      </c>
    </row>
    <row r="13" ht="15">
      <c r="A13" s="3" t="s">
        <v>91</v>
      </c>
    </row>
    <row r="14" spans="1:3" ht="15">
      <c r="A14" t="s">
        <v>92</v>
      </c>
      <c r="C14" s="4">
        <v>4</v>
      </c>
    </row>
    <row r="15" spans="1:3" ht="15">
      <c r="A15" s="11" t="s">
        <v>93</v>
      </c>
      <c r="C15" s="4">
        <v>3</v>
      </c>
    </row>
    <row r="16" spans="1:3" ht="15">
      <c r="A16" t="s">
        <v>94</v>
      </c>
      <c r="C16" t="s">
        <v>95</v>
      </c>
    </row>
    <row r="17" ht="15">
      <c r="A17" s="3" t="s">
        <v>96</v>
      </c>
    </row>
    <row r="18" spans="1:3" ht="15">
      <c r="A18" t="s">
        <v>97</v>
      </c>
      <c r="C18" s="4">
        <v>3</v>
      </c>
    </row>
    <row r="19" spans="1:3" ht="15">
      <c r="A19" t="s">
        <v>98</v>
      </c>
      <c r="C19" s="4">
        <v>3</v>
      </c>
    </row>
    <row r="20" spans="1:3" ht="15">
      <c r="A20" t="s">
        <v>99</v>
      </c>
      <c r="C20" s="4">
        <v>6</v>
      </c>
    </row>
    <row r="21" spans="1:3" ht="15">
      <c r="A21" t="s">
        <v>94</v>
      </c>
      <c r="C21" t="s">
        <v>100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3.7109375" style="0" customWidth="1"/>
    <col min="2" max="6" width="8.7109375" style="0" customWidth="1"/>
    <col min="7" max="7" width="7.7109375" style="0" customWidth="1"/>
    <col min="8" max="10" width="8.7109375" style="0" customWidth="1"/>
    <col min="11" max="11" width="7.7109375" style="0" customWidth="1"/>
    <col min="12" max="12" width="8.7109375" style="0" customWidth="1"/>
    <col min="13" max="13" width="16.7109375" style="0" customWidth="1"/>
    <col min="14" max="16384" width="8.7109375" style="0" customWidth="1"/>
  </cols>
  <sheetData>
    <row r="2" spans="1:6" ht="15">
      <c r="A2" s="1" t="s">
        <v>101</v>
      </c>
      <c r="B2" s="1"/>
      <c r="C2" s="1"/>
      <c r="D2" s="1"/>
      <c r="E2" s="1"/>
      <c r="F2" s="1"/>
    </row>
    <row r="5" spans="5:9" ht="15">
      <c r="E5" s="1" t="s">
        <v>102</v>
      </c>
      <c r="F5" s="1"/>
      <c r="G5" s="1"/>
      <c r="H5" s="1"/>
      <c r="I5" s="1"/>
    </row>
    <row r="6" spans="1:13" ht="39.75" customHeight="1">
      <c r="A6" s="3" t="s">
        <v>103</v>
      </c>
      <c r="C6" s="3" t="s">
        <v>104</v>
      </c>
      <c r="E6" s="3" t="s">
        <v>105</v>
      </c>
      <c r="G6" s="3" t="s">
        <v>106</v>
      </c>
      <c r="I6" s="3" t="s">
        <v>107</v>
      </c>
      <c r="K6" s="3" t="s">
        <v>108</v>
      </c>
      <c r="M6" s="3" t="s">
        <v>109</v>
      </c>
    </row>
    <row r="7" ht="15">
      <c r="A7" s="3" t="s">
        <v>110</v>
      </c>
    </row>
    <row r="8" spans="1:13" ht="15">
      <c r="A8" t="s">
        <v>111</v>
      </c>
      <c r="C8" t="s">
        <v>112</v>
      </c>
      <c r="E8" t="s">
        <v>113</v>
      </c>
      <c r="G8" t="s">
        <v>112</v>
      </c>
      <c r="I8" t="s">
        <v>112</v>
      </c>
      <c r="K8" t="s">
        <v>20</v>
      </c>
      <c r="M8" t="s">
        <v>114</v>
      </c>
    </row>
    <row r="9" spans="1:13" ht="15">
      <c r="A9" t="s">
        <v>115</v>
      </c>
      <c r="C9" t="s">
        <v>116</v>
      </c>
      <c r="E9" t="s">
        <v>20</v>
      </c>
      <c r="G9" t="s">
        <v>20</v>
      </c>
      <c r="I9" t="s">
        <v>20</v>
      </c>
      <c r="K9" t="s">
        <v>20</v>
      </c>
      <c r="M9" t="s">
        <v>116</v>
      </c>
    </row>
    <row r="10" spans="1:13" ht="15">
      <c r="A10" t="s">
        <v>117</v>
      </c>
      <c r="C10" t="s">
        <v>118</v>
      </c>
      <c r="E10" t="s">
        <v>20</v>
      </c>
      <c r="G10" t="s">
        <v>20</v>
      </c>
      <c r="I10" t="s">
        <v>20</v>
      </c>
      <c r="K10" t="s">
        <v>20</v>
      </c>
      <c r="M10" t="s">
        <v>112</v>
      </c>
    </row>
    <row r="11" spans="1:3" ht="15">
      <c r="A11" s="15" t="s">
        <v>119</v>
      </c>
      <c r="B11" s="15"/>
      <c r="C11" s="15"/>
    </row>
    <row r="12" spans="1:13" ht="15">
      <c r="A12" t="s">
        <v>120</v>
      </c>
      <c r="C12" t="s">
        <v>20</v>
      </c>
      <c r="E12" t="s">
        <v>20</v>
      </c>
      <c r="G12" t="s">
        <v>20</v>
      </c>
      <c r="I12" t="s">
        <v>116</v>
      </c>
      <c r="K12" t="s">
        <v>20</v>
      </c>
      <c r="M12" t="s">
        <v>116</v>
      </c>
    </row>
    <row r="13" spans="1:13" ht="15">
      <c r="A13" t="s">
        <v>121</v>
      </c>
      <c r="C13" t="s">
        <v>20</v>
      </c>
      <c r="E13" t="s">
        <v>20</v>
      </c>
      <c r="G13" t="s">
        <v>20</v>
      </c>
      <c r="I13" t="s">
        <v>118</v>
      </c>
      <c r="K13" t="s">
        <v>112</v>
      </c>
      <c r="M13" t="s">
        <v>122</v>
      </c>
    </row>
    <row r="14" spans="1:13" ht="15">
      <c r="A14" t="s">
        <v>123</v>
      </c>
      <c r="C14" t="s">
        <v>20</v>
      </c>
      <c r="E14" t="s">
        <v>124</v>
      </c>
      <c r="G14" t="s">
        <v>20</v>
      </c>
      <c r="I14" t="s">
        <v>20</v>
      </c>
      <c r="K14" t="s">
        <v>20</v>
      </c>
      <c r="M14" t="s">
        <v>116</v>
      </c>
    </row>
    <row r="15" spans="1:13" ht="15">
      <c r="A15" t="s">
        <v>125</v>
      </c>
      <c r="C15" t="s">
        <v>118</v>
      </c>
      <c r="E15" t="s">
        <v>20</v>
      </c>
      <c r="G15" t="s">
        <v>112</v>
      </c>
      <c r="I15" t="s">
        <v>20</v>
      </c>
      <c r="K15" t="s">
        <v>20</v>
      </c>
      <c r="M15" t="s">
        <v>122</v>
      </c>
    </row>
  </sheetData>
  <sheetProtection selectLockedCells="1" selectUnlockedCells="1"/>
  <mergeCells count="3">
    <mergeCell ref="A2:F2"/>
    <mergeCell ref="E5:I5"/>
    <mergeCell ref="A11:C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5.7109375" style="0" customWidth="1"/>
    <col min="4" max="16384" width="8.7109375" style="0" customWidth="1"/>
  </cols>
  <sheetData>
    <row r="2" spans="1:6" ht="15">
      <c r="A2" s="1" t="s">
        <v>126</v>
      </c>
      <c r="B2" s="1"/>
      <c r="C2" s="1"/>
      <c r="D2" s="1"/>
      <c r="E2" s="1"/>
      <c r="F2" s="1"/>
    </row>
    <row r="5" ht="15">
      <c r="C5" s="3" t="s">
        <v>127</v>
      </c>
    </row>
    <row r="6" spans="1:3" ht="15">
      <c r="A6" s="3" t="s">
        <v>83</v>
      </c>
      <c r="C6" t="s">
        <v>128</v>
      </c>
    </row>
    <row r="7" ht="15">
      <c r="A7" s="3" t="s">
        <v>129</v>
      </c>
    </row>
    <row r="8" spans="1:3" ht="15">
      <c r="A8" t="s">
        <v>130</v>
      </c>
      <c r="C8" s="4">
        <v>6</v>
      </c>
    </row>
    <row r="9" ht="15">
      <c r="A9" s="3" t="s">
        <v>131</v>
      </c>
    </row>
    <row r="10" spans="1:3" ht="15">
      <c r="A10" t="s">
        <v>132</v>
      </c>
      <c r="C10" s="4">
        <v>4</v>
      </c>
    </row>
    <row r="11" spans="1:3" ht="15">
      <c r="A11" t="s">
        <v>133</v>
      </c>
      <c r="C11" s="4">
        <v>1</v>
      </c>
    </row>
    <row r="12" spans="1:3" ht="15">
      <c r="A12" t="s">
        <v>134</v>
      </c>
      <c r="C12" s="4">
        <v>1</v>
      </c>
    </row>
    <row r="13" ht="15">
      <c r="A13" s="3" t="s">
        <v>85</v>
      </c>
    </row>
    <row r="14" spans="1:3" ht="15">
      <c r="A14" t="s">
        <v>135</v>
      </c>
      <c r="C14" s="4">
        <v>1</v>
      </c>
    </row>
    <row r="15" spans="1:3" ht="15">
      <c r="A15" t="s">
        <v>136</v>
      </c>
      <c r="C15" s="4">
        <v>2</v>
      </c>
    </row>
    <row r="16" spans="1:3" ht="15">
      <c r="A16" s="11" t="s">
        <v>137</v>
      </c>
      <c r="C16" s="4">
        <v>3</v>
      </c>
    </row>
    <row r="17" spans="1:3" ht="15">
      <c r="A17" t="s">
        <v>138</v>
      </c>
      <c r="C17" s="4">
        <v>2</v>
      </c>
    </row>
    <row r="18" spans="1:3" ht="15">
      <c r="A18" s="3" t="s">
        <v>139</v>
      </c>
      <c r="C18" s="4">
        <v>2</v>
      </c>
    </row>
    <row r="19" ht="15">
      <c r="A19" s="3" t="s">
        <v>140</v>
      </c>
    </row>
    <row r="20" spans="1:3" ht="15">
      <c r="A20" t="s">
        <v>141</v>
      </c>
      <c r="C20" s="4">
        <v>2</v>
      </c>
    </row>
    <row r="21" ht="15">
      <c r="A21" s="3" t="s">
        <v>142</v>
      </c>
    </row>
    <row r="22" spans="1:3" ht="15">
      <c r="A22" t="s">
        <v>143</v>
      </c>
      <c r="C22" s="4">
        <v>5</v>
      </c>
    </row>
    <row r="23" spans="1:3" ht="15">
      <c r="A23" t="s">
        <v>144</v>
      </c>
      <c r="C23" s="4">
        <v>1</v>
      </c>
    </row>
    <row r="24" spans="1:3" ht="15">
      <c r="A24" t="s">
        <v>94</v>
      </c>
      <c r="C24" t="s">
        <v>145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3.7109375" style="0" customWidth="1"/>
    <col min="2" max="10" width="8.7109375" style="0" customWidth="1"/>
    <col min="11" max="11" width="7.7109375" style="0" customWidth="1"/>
    <col min="12" max="12" width="8.7109375" style="0" customWidth="1"/>
    <col min="13" max="13" width="16.7109375" style="0" customWidth="1"/>
    <col min="14" max="16384" width="8.7109375" style="0" customWidth="1"/>
  </cols>
  <sheetData>
    <row r="2" spans="1:6" ht="15">
      <c r="A2" s="1" t="s">
        <v>101</v>
      </c>
      <c r="B2" s="1"/>
      <c r="C2" s="1"/>
      <c r="D2" s="1"/>
      <c r="E2" s="1"/>
      <c r="F2" s="1"/>
    </row>
    <row r="5" spans="5:9" ht="15">
      <c r="E5" s="1" t="s">
        <v>102</v>
      </c>
      <c r="F5" s="1"/>
      <c r="G5" s="1"/>
      <c r="H5" s="1"/>
      <c r="I5" s="1"/>
    </row>
    <row r="6" spans="1:13" ht="39.75" customHeight="1">
      <c r="A6" s="3" t="s">
        <v>146</v>
      </c>
      <c r="C6" s="3" t="s">
        <v>104</v>
      </c>
      <c r="E6" s="3" t="s">
        <v>105</v>
      </c>
      <c r="G6" s="3" t="s">
        <v>106</v>
      </c>
      <c r="I6" s="3" t="s">
        <v>107</v>
      </c>
      <c r="K6" s="3" t="s">
        <v>147</v>
      </c>
      <c r="M6" s="3" t="s">
        <v>109</v>
      </c>
    </row>
    <row r="7" ht="15">
      <c r="A7" s="3" t="s">
        <v>110</v>
      </c>
    </row>
    <row r="8" spans="1:13" ht="15">
      <c r="A8" t="s">
        <v>111</v>
      </c>
      <c r="C8" t="s">
        <v>148</v>
      </c>
      <c r="E8" t="s">
        <v>149</v>
      </c>
      <c r="G8" t="s">
        <v>150</v>
      </c>
      <c r="I8" t="s">
        <v>20</v>
      </c>
      <c r="K8" t="s">
        <v>20</v>
      </c>
      <c r="M8" t="s">
        <v>151</v>
      </c>
    </row>
    <row r="9" spans="1:13" ht="15">
      <c r="A9" t="s">
        <v>152</v>
      </c>
      <c r="C9" t="s">
        <v>153</v>
      </c>
      <c r="E9" t="s">
        <v>150</v>
      </c>
      <c r="G9" t="s">
        <v>20</v>
      </c>
      <c r="I9" t="s">
        <v>20</v>
      </c>
      <c r="K9" t="s">
        <v>20</v>
      </c>
      <c r="M9" t="s">
        <v>154</v>
      </c>
    </row>
    <row r="10" spans="1:13" ht="15">
      <c r="A10" t="s">
        <v>117</v>
      </c>
      <c r="C10" t="s">
        <v>150</v>
      </c>
      <c r="E10" t="s">
        <v>20</v>
      </c>
      <c r="G10" t="s">
        <v>20</v>
      </c>
      <c r="I10" t="s">
        <v>20</v>
      </c>
      <c r="K10" t="s">
        <v>20</v>
      </c>
      <c r="M10" t="s">
        <v>150</v>
      </c>
    </row>
    <row r="11" spans="1:3" ht="15">
      <c r="A11" s="1" t="s">
        <v>155</v>
      </c>
      <c r="B11" s="1"/>
      <c r="C11" s="1"/>
    </row>
    <row r="12" spans="1:13" ht="15">
      <c r="A12" t="s">
        <v>120</v>
      </c>
      <c r="C12" t="s">
        <v>20</v>
      </c>
      <c r="E12" t="s">
        <v>20</v>
      </c>
      <c r="G12" t="s">
        <v>20</v>
      </c>
      <c r="I12" t="s">
        <v>156</v>
      </c>
      <c r="K12" t="s">
        <v>20</v>
      </c>
      <c r="M12" t="s">
        <v>156</v>
      </c>
    </row>
    <row r="13" spans="1:13" ht="15">
      <c r="A13" t="s">
        <v>157</v>
      </c>
      <c r="C13" t="s">
        <v>20</v>
      </c>
      <c r="E13" t="s">
        <v>20</v>
      </c>
      <c r="G13" t="s">
        <v>153</v>
      </c>
      <c r="I13" t="s">
        <v>20</v>
      </c>
      <c r="K13" t="s">
        <v>20</v>
      </c>
      <c r="M13" t="s">
        <v>153</v>
      </c>
    </row>
    <row r="14" spans="1:13" ht="15">
      <c r="A14" t="s">
        <v>158</v>
      </c>
      <c r="C14" t="s">
        <v>20</v>
      </c>
      <c r="E14" t="s">
        <v>20</v>
      </c>
      <c r="G14" t="s">
        <v>20</v>
      </c>
      <c r="I14" t="s">
        <v>150</v>
      </c>
      <c r="K14" t="s">
        <v>20</v>
      </c>
      <c r="M14" t="s">
        <v>150</v>
      </c>
    </row>
    <row r="15" spans="1:13" ht="15">
      <c r="A15" t="s">
        <v>123</v>
      </c>
      <c r="C15" t="s">
        <v>20</v>
      </c>
      <c r="E15" t="s">
        <v>20</v>
      </c>
      <c r="G15" t="s">
        <v>150</v>
      </c>
      <c r="I15" t="s">
        <v>20</v>
      </c>
      <c r="K15" t="s">
        <v>20</v>
      </c>
      <c r="M15" t="s">
        <v>150</v>
      </c>
    </row>
    <row r="16" spans="1:13" ht="15">
      <c r="A16" t="s">
        <v>159</v>
      </c>
      <c r="C16" t="s">
        <v>20</v>
      </c>
      <c r="E16" t="s">
        <v>20</v>
      </c>
      <c r="G16" t="s">
        <v>148</v>
      </c>
      <c r="I16" t="s">
        <v>20</v>
      </c>
      <c r="K16" t="s">
        <v>20</v>
      </c>
      <c r="M16" t="s">
        <v>150</v>
      </c>
    </row>
    <row r="17" spans="1:13" ht="15">
      <c r="A17" t="s">
        <v>125</v>
      </c>
      <c r="C17" t="s">
        <v>150</v>
      </c>
      <c r="E17" t="s">
        <v>20</v>
      </c>
      <c r="G17" t="s">
        <v>20</v>
      </c>
      <c r="I17" t="s">
        <v>20</v>
      </c>
      <c r="K17" t="s">
        <v>20</v>
      </c>
      <c r="M17" t="s">
        <v>150</v>
      </c>
    </row>
  </sheetData>
  <sheetProtection selectLockedCells="1" selectUnlockedCells="1"/>
  <mergeCells count="3">
    <mergeCell ref="A2:F2"/>
    <mergeCell ref="E5:I5"/>
    <mergeCell ref="A11:C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160</v>
      </c>
      <c r="B2" s="1"/>
      <c r="C2" s="1"/>
      <c r="D2" s="1"/>
      <c r="E2" s="1"/>
      <c r="F2" s="1"/>
    </row>
    <row r="5" spans="1:12" ht="39.75" customHeight="1">
      <c r="A5" s="3" t="s">
        <v>161</v>
      </c>
      <c r="C5" s="7" t="s">
        <v>162</v>
      </c>
      <c r="D5" s="7"/>
      <c r="G5" s="7" t="s">
        <v>163</v>
      </c>
      <c r="H5" s="7"/>
      <c r="K5" s="1" t="s">
        <v>164</v>
      </c>
      <c r="L5" s="1"/>
    </row>
    <row r="6" ht="15">
      <c r="A6" s="3" t="s">
        <v>165</v>
      </c>
    </row>
    <row r="7" spans="1:12" ht="15">
      <c r="A7" t="s">
        <v>166</v>
      </c>
      <c r="D7" s="4">
        <v>5704</v>
      </c>
      <c r="H7" t="s">
        <v>20</v>
      </c>
      <c r="K7" s="8">
        <v>199995</v>
      </c>
      <c r="L7" s="8"/>
    </row>
    <row r="8" spans="1:12" ht="15">
      <c r="A8" t="s">
        <v>167</v>
      </c>
      <c r="D8" s="4">
        <v>3565</v>
      </c>
      <c r="H8" t="s">
        <v>20</v>
      </c>
      <c r="K8" s="8">
        <v>124997</v>
      </c>
      <c r="L8" s="8"/>
    </row>
    <row r="9" spans="1:12" ht="15">
      <c r="A9" t="s">
        <v>168</v>
      </c>
      <c r="D9" s="4">
        <v>27095</v>
      </c>
      <c r="H9" t="s">
        <v>20</v>
      </c>
      <c r="K9" s="8">
        <v>950011</v>
      </c>
      <c r="L9" s="8"/>
    </row>
    <row r="10" spans="1:12" ht="15">
      <c r="A10" t="s">
        <v>169</v>
      </c>
      <c r="D10" s="4">
        <v>7130</v>
      </c>
      <c r="H10" t="s">
        <v>20</v>
      </c>
      <c r="K10" s="8">
        <v>249994</v>
      </c>
      <c r="L10" s="8"/>
    </row>
    <row r="11" spans="1:12" ht="15">
      <c r="A11" t="s">
        <v>170</v>
      </c>
      <c r="D11" s="4">
        <v>14261</v>
      </c>
      <c r="H11" t="s">
        <v>20</v>
      </c>
      <c r="K11" s="8">
        <v>500023</v>
      </c>
      <c r="L11" s="8"/>
    </row>
    <row r="12" ht="15">
      <c r="A12" s="3" t="s">
        <v>171</v>
      </c>
    </row>
    <row r="13" spans="1:12" ht="15">
      <c r="A13" t="s">
        <v>172</v>
      </c>
      <c r="D13" t="s">
        <v>20</v>
      </c>
      <c r="H13" s="4">
        <v>998225</v>
      </c>
      <c r="K13" s="8">
        <v>34999998</v>
      </c>
      <c r="L13" s="8"/>
    </row>
    <row r="14" spans="1:12" ht="15">
      <c r="A14" s="11" t="s">
        <v>173</v>
      </c>
      <c r="D14" s="4">
        <v>4278107</v>
      </c>
      <c r="H14" t="s">
        <v>20</v>
      </c>
      <c r="K14" s="8">
        <v>149999984</v>
      </c>
      <c r="L14" s="8"/>
    </row>
    <row r="15" spans="1:12" ht="15">
      <c r="A15" t="s">
        <v>174</v>
      </c>
      <c r="D15" s="4">
        <v>1426036</v>
      </c>
      <c r="H15" t="s">
        <v>20</v>
      </c>
      <c r="K15" s="8">
        <v>50000007</v>
      </c>
      <c r="L15" s="8"/>
    </row>
    <row r="16" spans="1:12" ht="15">
      <c r="A16" s="11" t="s">
        <v>175</v>
      </c>
      <c r="D16" s="4">
        <v>1426036</v>
      </c>
      <c r="H16" t="s">
        <v>20</v>
      </c>
      <c r="K16" s="8">
        <v>50000007</v>
      </c>
      <c r="L16" s="8"/>
    </row>
    <row r="17" spans="1:12" ht="15">
      <c r="A17" t="s">
        <v>176</v>
      </c>
      <c r="D17" s="4">
        <v>57042</v>
      </c>
      <c r="H17" t="s">
        <v>20</v>
      </c>
      <c r="K17" s="8">
        <v>2000020</v>
      </c>
      <c r="L17" s="8"/>
    </row>
  </sheetData>
  <sheetProtection selectLockedCells="1" selectUnlockedCells="1"/>
  <mergeCells count="14">
    <mergeCell ref="A2:F2"/>
    <mergeCell ref="C5:D5"/>
    <mergeCell ref="G5:H5"/>
    <mergeCell ref="K5:L5"/>
    <mergeCell ref="K7:L7"/>
    <mergeCell ref="K8:L8"/>
    <mergeCell ref="K9:L9"/>
    <mergeCell ref="K10:L10"/>
    <mergeCell ref="K11:L11"/>
    <mergeCell ref="K13:L13"/>
    <mergeCell ref="K14:L14"/>
    <mergeCell ref="K15:L15"/>
    <mergeCell ref="K16:L16"/>
    <mergeCell ref="K17:L1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3" spans="3:12" ht="39.75" customHeight="1">
      <c r="C3" s="7" t="s">
        <v>177</v>
      </c>
      <c r="D3" s="7"/>
      <c r="G3" s="7" t="s">
        <v>178</v>
      </c>
      <c r="H3" s="7"/>
      <c r="I3" s="7"/>
      <c r="J3" s="7"/>
      <c r="K3" s="7"/>
      <c r="L3" s="7"/>
    </row>
    <row r="4" spans="1:8" ht="39.75" customHeight="1">
      <c r="A4" s="3" t="s">
        <v>179</v>
      </c>
      <c r="C4" s="7" t="s">
        <v>180</v>
      </c>
      <c r="D4" s="7"/>
      <c r="G4" s="7" t="s">
        <v>181</v>
      </c>
      <c r="H4" s="7"/>
    </row>
    <row r="5" ht="15">
      <c r="A5" s="3" t="s">
        <v>182</v>
      </c>
    </row>
    <row r="6" spans="1:12" ht="15">
      <c r="A6" t="s">
        <v>183</v>
      </c>
      <c r="D6" s="4">
        <v>21976484</v>
      </c>
      <c r="H6" t="s">
        <v>184</v>
      </c>
      <c r="L6" t="s">
        <v>185</v>
      </c>
    </row>
    <row r="7" spans="1:12" ht="15">
      <c r="A7" s="11" t="s">
        <v>186</v>
      </c>
      <c r="D7" s="4">
        <v>22460061</v>
      </c>
      <c r="H7" t="s">
        <v>187</v>
      </c>
      <c r="L7" t="s">
        <v>188</v>
      </c>
    </row>
    <row r="8" spans="1:12" ht="15">
      <c r="A8" t="s">
        <v>189</v>
      </c>
      <c r="D8" s="4">
        <v>7486689</v>
      </c>
      <c r="H8" t="s">
        <v>190</v>
      </c>
      <c r="L8" t="s">
        <v>191</v>
      </c>
    </row>
    <row r="9" spans="1:12" ht="15">
      <c r="A9" s="11" t="s">
        <v>192</v>
      </c>
      <c r="D9" s="4">
        <v>7486689</v>
      </c>
      <c r="H9" t="s">
        <v>190</v>
      </c>
      <c r="L9" t="s">
        <v>191</v>
      </c>
    </row>
    <row r="10" spans="1:12" ht="15">
      <c r="A10" t="s">
        <v>193</v>
      </c>
      <c r="D10" s="4">
        <v>7986037</v>
      </c>
      <c r="H10" t="s">
        <v>194</v>
      </c>
      <c r="L10" t="s">
        <v>195</v>
      </c>
    </row>
    <row r="11" ht="15">
      <c r="A11" s="3" t="s">
        <v>196</v>
      </c>
    </row>
    <row r="12" spans="1:12" ht="15">
      <c r="A12" t="s">
        <v>197</v>
      </c>
      <c r="D12" s="4">
        <v>4553713</v>
      </c>
      <c r="H12" t="s">
        <v>198</v>
      </c>
      <c r="L12" t="s">
        <v>199</v>
      </c>
    </row>
    <row r="13" spans="1:12" ht="15">
      <c r="A13" t="s">
        <v>200</v>
      </c>
      <c r="D13" s="4">
        <v>1737151</v>
      </c>
      <c r="H13" t="s">
        <v>201</v>
      </c>
      <c r="L13" t="s">
        <v>202</v>
      </c>
    </row>
    <row r="14" spans="1:12" ht="15">
      <c r="A14" t="s">
        <v>203</v>
      </c>
      <c r="D14" s="4">
        <v>12540696</v>
      </c>
      <c r="H14" t="s">
        <v>204</v>
      </c>
      <c r="L14" t="s">
        <v>205</v>
      </c>
    </row>
    <row r="15" spans="1:12" ht="15">
      <c r="A15" t="s">
        <v>206</v>
      </c>
      <c r="D15" s="4">
        <v>258620</v>
      </c>
      <c r="H15" t="s">
        <v>207</v>
      </c>
      <c r="L15" t="s">
        <v>207</v>
      </c>
    </row>
    <row r="16" spans="1:12" ht="15">
      <c r="A16" t="s">
        <v>208</v>
      </c>
      <c r="D16" s="4">
        <v>221182</v>
      </c>
      <c r="H16" t="s">
        <v>207</v>
      </c>
      <c r="L16" t="s">
        <v>207</v>
      </c>
    </row>
    <row r="17" spans="1:12" ht="15">
      <c r="A17" t="s">
        <v>209</v>
      </c>
      <c r="D17" s="4">
        <v>22460061</v>
      </c>
      <c r="H17" t="s">
        <v>187</v>
      </c>
      <c r="L17" t="s">
        <v>188</v>
      </c>
    </row>
    <row r="18" spans="1:12" ht="15">
      <c r="A18" t="s">
        <v>210</v>
      </c>
      <c r="D18" t="s">
        <v>20</v>
      </c>
      <c r="H18" t="s">
        <v>20</v>
      </c>
      <c r="L18" t="s">
        <v>20</v>
      </c>
    </row>
    <row r="19" spans="1:12" ht="15">
      <c r="A19" t="s">
        <v>211</v>
      </c>
      <c r="D19" t="s">
        <v>20</v>
      </c>
      <c r="H19" t="s">
        <v>20</v>
      </c>
      <c r="L19" t="s">
        <v>20</v>
      </c>
    </row>
    <row r="20" spans="1:12" ht="15">
      <c r="A20" t="s">
        <v>212</v>
      </c>
      <c r="D20" t="s">
        <v>20</v>
      </c>
      <c r="H20" t="s">
        <v>20</v>
      </c>
      <c r="L20" t="s">
        <v>20</v>
      </c>
    </row>
    <row r="21" spans="1:12" ht="15">
      <c r="A21" t="s">
        <v>213</v>
      </c>
      <c r="D21" t="s">
        <v>20</v>
      </c>
      <c r="H21" t="s">
        <v>20</v>
      </c>
      <c r="L21" t="s">
        <v>20</v>
      </c>
    </row>
    <row r="22" spans="1:12" ht="15">
      <c r="A22" t="s">
        <v>214</v>
      </c>
      <c r="D22" s="4">
        <v>44128671</v>
      </c>
      <c r="H22" t="s">
        <v>215</v>
      </c>
      <c r="L22" t="s">
        <v>216</v>
      </c>
    </row>
  </sheetData>
  <sheetProtection selectLockedCells="1" selectUnlockedCells="1"/>
  <mergeCells count="4">
    <mergeCell ref="C3:D3"/>
    <mergeCell ref="G3:L3"/>
    <mergeCell ref="C4:D4"/>
    <mergeCell ref="G4:H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217</v>
      </c>
      <c r="B2" s="1"/>
      <c r="C2" s="1"/>
      <c r="D2" s="1"/>
      <c r="E2" s="1"/>
      <c r="F2" s="1"/>
    </row>
    <row r="5" spans="3:12" ht="39.75" customHeight="1">
      <c r="C5" s="2"/>
      <c r="D5" s="2"/>
      <c r="E5" s="2"/>
      <c r="F5" s="2"/>
      <c r="G5" s="2"/>
      <c r="H5" s="2"/>
      <c r="K5" s="7" t="s">
        <v>218</v>
      </c>
      <c r="L5" s="7"/>
    </row>
    <row r="6" spans="3:8" ht="39.75" customHeight="1">
      <c r="C6" s="7" t="s">
        <v>219</v>
      </c>
      <c r="D6" s="7"/>
      <c r="G6" s="1" t="s">
        <v>220</v>
      </c>
      <c r="H6" s="1"/>
    </row>
    <row r="7" spans="3:12" ht="15">
      <c r="C7" s="2"/>
      <c r="D7" s="2"/>
      <c r="G7" s="1" t="s">
        <v>10</v>
      </c>
      <c r="H7" s="1"/>
      <c r="K7" s="1" t="s">
        <v>10</v>
      </c>
      <c r="L7" s="1"/>
    </row>
    <row r="8" ht="15">
      <c r="A8" s="3" t="s">
        <v>221</v>
      </c>
    </row>
    <row r="9" ht="15">
      <c r="A9" t="s">
        <v>222</v>
      </c>
    </row>
    <row r="10" spans="1:12" ht="15">
      <c r="A10" t="s">
        <v>32</v>
      </c>
      <c r="C10" s="2" t="s">
        <v>15</v>
      </c>
      <c r="D10" s="2"/>
      <c r="G10" s="8">
        <v>143927</v>
      </c>
      <c r="H10" s="8"/>
      <c r="K10" s="8">
        <v>293927</v>
      </c>
      <c r="L10" s="8"/>
    </row>
    <row r="11" spans="1:12" ht="15">
      <c r="A11" t="s">
        <v>223</v>
      </c>
      <c r="D11" t="s">
        <v>20</v>
      </c>
      <c r="H11" s="4">
        <v>337</v>
      </c>
      <c r="L11" s="4">
        <v>337</v>
      </c>
    </row>
    <row r="13" spans="1:12" ht="15">
      <c r="A13" s="3" t="s">
        <v>224</v>
      </c>
      <c r="D13" t="s">
        <v>20</v>
      </c>
      <c r="H13" s="4">
        <v>144264</v>
      </c>
      <c r="L13" s="4">
        <v>294264</v>
      </c>
    </row>
    <row r="14" spans="1:12" ht="15">
      <c r="A14" t="s">
        <v>225</v>
      </c>
      <c r="D14" t="s">
        <v>20</v>
      </c>
      <c r="H14" s="4">
        <v>3526</v>
      </c>
      <c r="L14" s="4">
        <v>3526</v>
      </c>
    </row>
    <row r="15" spans="1:12" ht="15">
      <c r="A15" t="s">
        <v>226</v>
      </c>
      <c r="D15" t="s">
        <v>20</v>
      </c>
      <c r="H15" s="4">
        <v>1055</v>
      </c>
      <c r="L15" s="4">
        <v>1055</v>
      </c>
    </row>
    <row r="17" spans="1:12" ht="15">
      <c r="A17" s="3" t="s">
        <v>33</v>
      </c>
      <c r="C17" s="2" t="s">
        <v>15</v>
      </c>
      <c r="D17" s="2"/>
      <c r="G17" s="8">
        <v>148845</v>
      </c>
      <c r="H17" s="8"/>
      <c r="K17" s="8">
        <v>298845</v>
      </c>
      <c r="L17" s="8"/>
    </row>
    <row r="19" ht="15">
      <c r="A19" s="3" t="s">
        <v>227</v>
      </c>
    </row>
    <row r="20" ht="15">
      <c r="A20" t="s">
        <v>228</v>
      </c>
    </row>
    <row r="21" spans="1:12" ht="15">
      <c r="A21" t="s">
        <v>229</v>
      </c>
      <c r="C21" s="2" t="s">
        <v>15</v>
      </c>
      <c r="D21" s="2"/>
      <c r="G21" s="8">
        <v>1268</v>
      </c>
      <c r="H21" s="8"/>
      <c r="K21" s="8">
        <v>1268</v>
      </c>
      <c r="L21" s="8"/>
    </row>
    <row r="22" spans="1:12" ht="15">
      <c r="A22" t="s">
        <v>230</v>
      </c>
      <c r="D22" s="4">
        <v>2</v>
      </c>
      <c r="H22" s="4">
        <v>13477</v>
      </c>
      <c r="L22" s="4">
        <v>13477</v>
      </c>
    </row>
    <row r="24" spans="1:12" ht="15">
      <c r="A24" s="3" t="s">
        <v>231</v>
      </c>
      <c r="D24" s="4">
        <v>2</v>
      </c>
      <c r="H24" s="4">
        <v>14745</v>
      </c>
      <c r="L24" s="4">
        <v>14745</v>
      </c>
    </row>
    <row r="25" spans="1:12" ht="15">
      <c r="A25" t="s">
        <v>232</v>
      </c>
      <c r="D25" t="s">
        <v>20</v>
      </c>
      <c r="H25" s="4">
        <v>2488</v>
      </c>
      <c r="L25" s="4">
        <v>2488</v>
      </c>
    </row>
    <row r="27" spans="1:12" ht="15">
      <c r="A27" s="3" t="s">
        <v>35</v>
      </c>
      <c r="D27" s="4">
        <v>2</v>
      </c>
      <c r="H27" s="4">
        <v>17233</v>
      </c>
      <c r="L27" s="4">
        <v>17233</v>
      </c>
    </row>
    <row r="29" ht="15">
      <c r="A29" t="s">
        <v>233</v>
      </c>
    </row>
    <row r="30" spans="1:12" ht="15">
      <c r="A30" s="11" t="s">
        <v>234</v>
      </c>
      <c r="D30" t="s">
        <v>20</v>
      </c>
      <c r="H30" s="4">
        <v>411052</v>
      </c>
      <c r="L30" t="s">
        <v>20</v>
      </c>
    </row>
    <row r="31" spans="1:12" ht="15">
      <c r="A31" t="s">
        <v>37</v>
      </c>
      <c r="D31" t="s">
        <v>20</v>
      </c>
      <c r="H31" s="9">
        <v>-150000</v>
      </c>
      <c r="L31" t="s">
        <v>20</v>
      </c>
    </row>
    <row r="32" spans="2:13" ht="15">
      <c r="B32" s="2"/>
      <c r="C32" s="2"/>
      <c r="D32" s="2"/>
      <c r="E32" s="2"/>
      <c r="F32" s="2"/>
      <c r="G32" s="2"/>
      <c r="H32" s="2"/>
      <c r="I32" s="2"/>
      <c r="J32" s="2"/>
      <c r="K32" s="2"/>
      <c r="L32" s="2"/>
      <c r="M32" s="2"/>
    </row>
    <row r="33" ht="15">
      <c r="A33" t="s">
        <v>45</v>
      </c>
    </row>
    <row r="34" spans="1:12" ht="15">
      <c r="A34" s="11" t="s">
        <v>235</v>
      </c>
      <c r="D34" s="4">
        <v>26</v>
      </c>
      <c r="H34" s="4">
        <v>28</v>
      </c>
      <c r="L34" s="4">
        <v>89</v>
      </c>
    </row>
    <row r="35" spans="1:12" ht="15">
      <c r="A35" t="s">
        <v>236</v>
      </c>
      <c r="D35" s="9">
        <v>-5</v>
      </c>
      <c r="H35" t="s">
        <v>20</v>
      </c>
      <c r="L35" t="s">
        <v>20</v>
      </c>
    </row>
    <row r="36" spans="1:12" ht="15">
      <c r="A36" t="s">
        <v>48</v>
      </c>
      <c r="D36" t="s">
        <v>20</v>
      </c>
      <c r="H36" s="4">
        <v>8054</v>
      </c>
      <c r="L36" s="4">
        <v>419045</v>
      </c>
    </row>
    <row r="37" spans="1:12" ht="15">
      <c r="A37" t="s">
        <v>38</v>
      </c>
      <c r="D37" s="9">
        <v>-23</v>
      </c>
      <c r="H37" s="9">
        <v>-137522</v>
      </c>
      <c r="L37" s="9">
        <v>-137522</v>
      </c>
    </row>
    <row r="39" spans="1:12" ht="15">
      <c r="A39" s="3" t="s">
        <v>39</v>
      </c>
      <c r="D39" s="9">
        <v>-2</v>
      </c>
      <c r="H39" s="9">
        <v>-129440</v>
      </c>
      <c r="L39" s="4">
        <v>281612</v>
      </c>
    </row>
    <row r="41" spans="1:12" ht="15">
      <c r="A41" s="3" t="s">
        <v>237</v>
      </c>
      <c r="C41" s="2" t="s">
        <v>15</v>
      </c>
      <c r="D41" s="2"/>
      <c r="G41" s="8">
        <v>148845</v>
      </c>
      <c r="H41" s="8"/>
      <c r="K41" s="8">
        <v>298845</v>
      </c>
      <c r="L41" s="8"/>
    </row>
  </sheetData>
  <sheetProtection selectLockedCells="1" selectUnlockedCells="1"/>
  <mergeCells count="23">
    <mergeCell ref="A2:F2"/>
    <mergeCell ref="C5:H5"/>
    <mergeCell ref="K5:L5"/>
    <mergeCell ref="C6:D6"/>
    <mergeCell ref="G6:H6"/>
    <mergeCell ref="C7:D7"/>
    <mergeCell ref="G7:H7"/>
    <mergeCell ref="K7:L7"/>
    <mergeCell ref="C10:D10"/>
    <mergeCell ref="G10:H10"/>
    <mergeCell ref="K10:L10"/>
    <mergeCell ref="C17:D17"/>
    <mergeCell ref="G17:H17"/>
    <mergeCell ref="K17:L17"/>
    <mergeCell ref="C21:D21"/>
    <mergeCell ref="G21:H21"/>
    <mergeCell ref="K21:L21"/>
    <mergeCell ref="B32:E32"/>
    <mergeCell ref="F32:I32"/>
    <mergeCell ref="J32:M32"/>
    <mergeCell ref="C41:D41"/>
    <mergeCell ref="G41:H41"/>
    <mergeCell ref="K41:L4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217</v>
      </c>
      <c r="B2" s="1"/>
      <c r="C2" s="1"/>
      <c r="D2" s="1"/>
      <c r="E2" s="1"/>
      <c r="F2" s="1"/>
    </row>
    <row r="5" spans="3:8" ht="39.75" customHeight="1">
      <c r="C5" s="7" t="s">
        <v>238</v>
      </c>
      <c r="D5" s="7"/>
      <c r="G5" s="7" t="s">
        <v>239</v>
      </c>
      <c r="H5" s="7"/>
    </row>
    <row r="6" spans="3:8" ht="15">
      <c r="C6" s="2"/>
      <c r="D6" s="2"/>
      <c r="G6" s="1" t="s">
        <v>10</v>
      </c>
      <c r="H6" s="1"/>
    </row>
    <row r="7" spans="1:8" ht="15">
      <c r="A7" t="s">
        <v>13</v>
      </c>
      <c r="D7" s="2"/>
      <c r="E7" s="2"/>
      <c r="F7" s="2"/>
      <c r="G7" s="2"/>
      <c r="H7" s="2"/>
    </row>
    <row r="8" spans="1:8" ht="15">
      <c r="A8" t="s">
        <v>14</v>
      </c>
      <c r="C8" s="2" t="s">
        <v>15</v>
      </c>
      <c r="D8" s="2"/>
      <c r="G8" s="8">
        <v>122486</v>
      </c>
      <c r="H8" s="8"/>
    </row>
    <row r="9" spans="1:8" ht="15">
      <c r="A9" t="s">
        <v>16</v>
      </c>
      <c r="D9" s="4">
        <v>2</v>
      </c>
      <c r="H9" s="4">
        <v>15123</v>
      </c>
    </row>
    <row r="11" spans="1:8" ht="15">
      <c r="A11" s="3" t="s">
        <v>17</v>
      </c>
      <c r="D11" s="4">
        <v>2</v>
      </c>
      <c r="H11" s="4">
        <v>137609</v>
      </c>
    </row>
    <row r="13" spans="1:8" ht="15">
      <c r="A13" t="s">
        <v>18</v>
      </c>
      <c r="D13" s="9">
        <v>-2</v>
      </c>
      <c r="H13" s="9">
        <v>-137609</v>
      </c>
    </row>
    <row r="14" spans="1:8" ht="15">
      <c r="A14" t="s">
        <v>19</v>
      </c>
      <c r="D14" t="s">
        <v>20</v>
      </c>
      <c r="H14" s="4">
        <v>110</v>
      </c>
    </row>
    <row r="16" spans="1:8" ht="15">
      <c r="A16" t="s">
        <v>21</v>
      </c>
      <c r="C16" s="10">
        <v>-2</v>
      </c>
      <c r="D16" s="10"/>
      <c r="G16" s="10">
        <v>-137499</v>
      </c>
      <c r="H16" s="10"/>
    </row>
    <row r="18" spans="1:8" ht="15">
      <c r="A18" t="s">
        <v>240</v>
      </c>
      <c r="C18" s="12">
        <v>0</v>
      </c>
      <c r="D18" s="12"/>
      <c r="G18" s="13">
        <v>-9.42</v>
      </c>
      <c r="H18" s="13"/>
    </row>
    <row r="20" spans="1:8" ht="15">
      <c r="A20" t="s">
        <v>241</v>
      </c>
      <c r="D20" s="4">
        <v>26249993</v>
      </c>
      <c r="H20" s="4">
        <v>14600379</v>
      </c>
    </row>
    <row r="22" spans="1:8" ht="15">
      <c r="A22" t="s">
        <v>242</v>
      </c>
      <c r="G22" s="13">
        <v>-3.12</v>
      </c>
      <c r="H22" s="13"/>
    </row>
    <row r="24" spans="1:8" ht="15">
      <c r="A24" s="11" t="s">
        <v>243</v>
      </c>
      <c r="H24" s="4">
        <v>44011274</v>
      </c>
    </row>
  </sheetData>
  <sheetProtection selectLockedCells="1" selectUnlockedCells="1"/>
  <mergeCells count="13">
    <mergeCell ref="A2:F2"/>
    <mergeCell ref="C5:D5"/>
    <mergeCell ref="G5:H5"/>
    <mergeCell ref="C6:D6"/>
    <mergeCell ref="G6:H6"/>
    <mergeCell ref="D7:H7"/>
    <mergeCell ref="C8:D8"/>
    <mergeCell ref="G8:H8"/>
    <mergeCell ref="C16:D16"/>
    <mergeCell ref="G16:H16"/>
    <mergeCell ref="C18:D18"/>
    <mergeCell ref="G18:H18"/>
    <mergeCell ref="G22:H2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J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217</v>
      </c>
      <c r="B2" s="1"/>
      <c r="C2" s="1"/>
      <c r="D2" s="1"/>
      <c r="E2" s="1"/>
      <c r="F2" s="1"/>
    </row>
    <row r="5" spans="3:36" ht="39.75" customHeight="1">
      <c r="C5" s="7" t="s">
        <v>244</v>
      </c>
      <c r="D5" s="7"/>
      <c r="E5" s="7"/>
      <c r="F5" s="7"/>
      <c r="G5" s="7"/>
      <c r="H5" s="7"/>
      <c r="K5" s="7" t="s">
        <v>245</v>
      </c>
      <c r="L5" s="7"/>
      <c r="O5" s="1" t="s">
        <v>246</v>
      </c>
      <c r="P5" s="1"/>
      <c r="Q5" s="1"/>
      <c r="R5" s="1"/>
      <c r="S5" s="1"/>
      <c r="T5" s="1"/>
      <c r="W5" s="7" t="s">
        <v>247</v>
      </c>
      <c r="X5" s="7"/>
      <c r="AA5" s="7" t="s">
        <v>248</v>
      </c>
      <c r="AB5" s="7"/>
      <c r="AE5" s="7" t="s">
        <v>249</v>
      </c>
      <c r="AF5" s="7"/>
      <c r="AI5" s="7" t="s">
        <v>250</v>
      </c>
      <c r="AJ5" s="7"/>
    </row>
    <row r="6" spans="3:16" ht="15">
      <c r="C6" s="1" t="s">
        <v>251</v>
      </c>
      <c r="D6" s="1"/>
      <c r="G6" s="1" t="s">
        <v>55</v>
      </c>
      <c r="H6" s="1"/>
      <c r="K6" s="1" t="s">
        <v>251</v>
      </c>
      <c r="L6" s="1"/>
      <c r="O6" s="1" t="s">
        <v>55</v>
      </c>
      <c r="P6" s="1"/>
    </row>
    <row r="7" spans="1:36" ht="15">
      <c r="A7" t="s">
        <v>252</v>
      </c>
      <c r="D7" t="s">
        <v>20</v>
      </c>
      <c r="G7" s="2" t="s">
        <v>15</v>
      </c>
      <c r="H7" s="2"/>
      <c r="K7" s="2" t="s">
        <v>15</v>
      </c>
      <c r="L7" s="2"/>
      <c r="P7" t="s">
        <v>20</v>
      </c>
      <c r="S7" s="2" t="s">
        <v>15</v>
      </c>
      <c r="T7" s="2"/>
      <c r="W7" s="2" t="s">
        <v>15</v>
      </c>
      <c r="X7" s="2"/>
      <c r="AA7" s="2" t="s">
        <v>15</v>
      </c>
      <c r="AB7" s="2"/>
      <c r="AE7" s="2" t="s">
        <v>15</v>
      </c>
      <c r="AF7" s="2"/>
      <c r="AI7" s="2" t="s">
        <v>15</v>
      </c>
      <c r="AJ7" s="2"/>
    </row>
    <row r="8" spans="1:36" ht="15">
      <c r="A8" t="s">
        <v>253</v>
      </c>
      <c r="D8" t="s">
        <v>20</v>
      </c>
      <c r="H8" t="s">
        <v>20</v>
      </c>
      <c r="L8" t="s">
        <v>20</v>
      </c>
      <c r="P8" s="4">
        <v>26249993</v>
      </c>
      <c r="T8" s="4">
        <v>26</v>
      </c>
      <c r="X8" t="s">
        <v>20</v>
      </c>
      <c r="AB8" t="s">
        <v>20</v>
      </c>
      <c r="AF8" s="9">
        <v>-21</v>
      </c>
      <c r="AJ8" s="4">
        <v>5</v>
      </c>
    </row>
    <row r="9" spans="1:36" ht="15">
      <c r="A9" t="s">
        <v>236</v>
      </c>
      <c r="D9" t="s">
        <v>20</v>
      </c>
      <c r="H9" t="s">
        <v>20</v>
      </c>
      <c r="L9" t="s">
        <v>20</v>
      </c>
      <c r="P9" t="s">
        <v>20</v>
      </c>
      <c r="T9" t="s">
        <v>20</v>
      </c>
      <c r="X9" s="9">
        <v>-5</v>
      </c>
      <c r="AB9" t="s">
        <v>20</v>
      </c>
      <c r="AF9" t="s">
        <v>20</v>
      </c>
      <c r="AJ9" s="9">
        <v>-5</v>
      </c>
    </row>
    <row r="10" spans="1:36" ht="15">
      <c r="A10" t="s">
        <v>21</v>
      </c>
      <c r="D10" t="s">
        <v>20</v>
      </c>
      <c r="H10" t="s">
        <v>20</v>
      </c>
      <c r="L10" t="s">
        <v>20</v>
      </c>
      <c r="P10" t="s">
        <v>20</v>
      </c>
      <c r="T10" t="s">
        <v>20</v>
      </c>
      <c r="X10" t="s">
        <v>20</v>
      </c>
      <c r="AB10" t="s">
        <v>20</v>
      </c>
      <c r="AF10" s="9">
        <v>-2</v>
      </c>
      <c r="AJ10" s="9">
        <v>-2</v>
      </c>
    </row>
    <row r="12" spans="1:36" ht="15">
      <c r="A12" t="s">
        <v>254</v>
      </c>
      <c r="D12" t="s">
        <v>20</v>
      </c>
      <c r="H12" t="s">
        <v>20</v>
      </c>
      <c r="L12" t="s">
        <v>20</v>
      </c>
      <c r="P12" s="4">
        <v>26249993</v>
      </c>
      <c r="T12" s="4">
        <v>26</v>
      </c>
      <c r="X12" s="9">
        <v>-5</v>
      </c>
      <c r="AB12" t="s">
        <v>20</v>
      </c>
      <c r="AF12" s="9">
        <v>-23</v>
      </c>
      <c r="AJ12" s="9">
        <v>-2</v>
      </c>
    </row>
    <row r="13" spans="1:36" ht="15">
      <c r="A13" s="11" t="s">
        <v>255</v>
      </c>
      <c r="D13" s="4">
        <v>7557990</v>
      </c>
      <c r="H13" s="4">
        <v>264365</v>
      </c>
      <c r="L13" t="s">
        <v>20</v>
      </c>
      <c r="P13" t="s">
        <v>20</v>
      </c>
      <c r="T13" t="s">
        <v>20</v>
      </c>
      <c r="X13" t="s">
        <v>20</v>
      </c>
      <c r="AB13" t="s">
        <v>20</v>
      </c>
      <c r="AF13" t="s">
        <v>20</v>
      </c>
      <c r="AJ13" t="s">
        <v>20</v>
      </c>
    </row>
    <row r="14" spans="1:36" ht="15">
      <c r="A14" s="11" t="s">
        <v>256</v>
      </c>
      <c r="D14" s="4">
        <v>3187772</v>
      </c>
      <c r="H14" s="4">
        <v>111770</v>
      </c>
      <c r="L14" t="s">
        <v>20</v>
      </c>
      <c r="P14" t="s">
        <v>20</v>
      </c>
      <c r="T14" t="s">
        <v>20</v>
      </c>
      <c r="X14" t="s">
        <v>20</v>
      </c>
      <c r="AB14" t="s">
        <v>20</v>
      </c>
      <c r="AF14" t="s">
        <v>20</v>
      </c>
      <c r="AJ14" t="s">
        <v>20</v>
      </c>
    </row>
    <row r="15" spans="1:36" ht="15">
      <c r="A15" s="11" t="s">
        <v>257</v>
      </c>
      <c r="D15" s="4">
        <v>998225</v>
      </c>
      <c r="H15" s="4">
        <v>34917</v>
      </c>
      <c r="L15" t="s">
        <v>20</v>
      </c>
      <c r="P15" t="s">
        <v>20</v>
      </c>
      <c r="T15" t="s">
        <v>20</v>
      </c>
      <c r="X15" t="s">
        <v>20</v>
      </c>
      <c r="AB15" t="s">
        <v>20</v>
      </c>
      <c r="AF15" t="s">
        <v>20</v>
      </c>
      <c r="AJ15" t="s">
        <v>20</v>
      </c>
    </row>
    <row r="16" spans="1:36" ht="15">
      <c r="A16" t="s">
        <v>258</v>
      </c>
      <c r="D16" t="s">
        <v>20</v>
      </c>
      <c r="H16" t="s">
        <v>20</v>
      </c>
      <c r="L16" s="9">
        <v>-150000</v>
      </c>
      <c r="P16" t="s">
        <v>20</v>
      </c>
      <c r="T16" t="s">
        <v>20</v>
      </c>
      <c r="X16" t="s">
        <v>20</v>
      </c>
      <c r="AB16" t="s">
        <v>20</v>
      </c>
      <c r="AF16" t="s">
        <v>20</v>
      </c>
      <c r="AJ16" t="s">
        <v>20</v>
      </c>
    </row>
    <row r="17" spans="1:36" ht="15">
      <c r="A17" t="s">
        <v>259</v>
      </c>
      <c r="D17" t="s">
        <v>20</v>
      </c>
      <c r="H17" t="s">
        <v>20</v>
      </c>
      <c r="L17" t="s">
        <v>20</v>
      </c>
      <c r="P17" t="s">
        <v>20</v>
      </c>
      <c r="T17" t="s">
        <v>20</v>
      </c>
      <c r="X17" s="4">
        <v>5</v>
      </c>
      <c r="AB17" t="s">
        <v>20</v>
      </c>
      <c r="AF17" t="s">
        <v>20</v>
      </c>
      <c r="AJ17" s="4">
        <v>5</v>
      </c>
    </row>
    <row r="18" spans="1:36" ht="15">
      <c r="A18" t="s">
        <v>260</v>
      </c>
      <c r="D18" t="s">
        <v>20</v>
      </c>
      <c r="H18" t="s">
        <v>20</v>
      </c>
      <c r="L18" t="s">
        <v>20</v>
      </c>
      <c r="P18" s="4">
        <v>1464750</v>
      </c>
      <c r="T18" s="4">
        <v>1</v>
      </c>
      <c r="X18" t="s">
        <v>20</v>
      </c>
      <c r="AB18" t="s">
        <v>20</v>
      </c>
      <c r="AF18" t="s">
        <v>20</v>
      </c>
      <c r="AJ18" s="4">
        <v>1</v>
      </c>
    </row>
    <row r="19" spans="1:36" ht="15">
      <c r="A19" t="s">
        <v>261</v>
      </c>
      <c r="D19" t="s">
        <v>20</v>
      </c>
      <c r="H19" t="s">
        <v>20</v>
      </c>
      <c r="L19" t="s">
        <v>20</v>
      </c>
      <c r="P19" t="s">
        <v>20</v>
      </c>
      <c r="T19" t="s">
        <v>20</v>
      </c>
      <c r="X19" t="s">
        <v>20</v>
      </c>
      <c r="AB19" s="4">
        <v>8056</v>
      </c>
      <c r="AF19" t="s">
        <v>20</v>
      </c>
      <c r="AJ19" s="4">
        <v>8056</v>
      </c>
    </row>
    <row r="20" spans="1:36" ht="15">
      <c r="A20" t="s">
        <v>262</v>
      </c>
      <c r="D20" t="s">
        <v>20</v>
      </c>
      <c r="H20" t="s">
        <v>20</v>
      </c>
      <c r="L20" t="s">
        <v>20</v>
      </c>
      <c r="P20" t="s">
        <v>20</v>
      </c>
      <c r="T20" t="s">
        <v>20</v>
      </c>
      <c r="X20" t="s">
        <v>20</v>
      </c>
      <c r="AB20" t="s">
        <v>20</v>
      </c>
      <c r="AF20" s="9">
        <v>-137499</v>
      </c>
      <c r="AJ20" s="9">
        <v>-137499</v>
      </c>
    </row>
    <row r="21" spans="1:36" ht="15">
      <c r="A21" t="s">
        <v>263</v>
      </c>
      <c r="T21" s="4">
        <v>1</v>
      </c>
      <c r="AB21" s="9">
        <v>-2</v>
      </c>
      <c r="AJ21" s="9">
        <v>-1</v>
      </c>
    </row>
    <row r="23" spans="1:36" ht="15">
      <c r="A23" t="s">
        <v>264</v>
      </c>
      <c r="D23" s="4">
        <v>11743987</v>
      </c>
      <c r="G23" s="8">
        <v>411052</v>
      </c>
      <c r="H23" s="8"/>
      <c r="K23" s="10">
        <v>-150000</v>
      </c>
      <c r="L23" s="10"/>
      <c r="P23" s="4">
        <v>27714743</v>
      </c>
      <c r="S23" s="8">
        <v>28</v>
      </c>
      <c r="T23" s="8"/>
      <c r="W23" s="2" t="s">
        <v>15</v>
      </c>
      <c r="X23" s="2"/>
      <c r="AA23" s="8">
        <v>8054</v>
      </c>
      <c r="AB23" s="8"/>
      <c r="AE23" s="10">
        <v>-137522</v>
      </c>
      <c r="AF23" s="10"/>
      <c r="AI23" s="10">
        <v>-129440</v>
      </c>
      <c r="AJ23" s="10"/>
    </row>
  </sheetData>
  <sheetProtection selectLockedCells="1" selectUnlockedCells="1"/>
  <mergeCells count="26">
    <mergeCell ref="A2:F2"/>
    <mergeCell ref="C5:H5"/>
    <mergeCell ref="K5:L5"/>
    <mergeCell ref="O5:T5"/>
    <mergeCell ref="W5:X5"/>
    <mergeCell ref="AA5:AB5"/>
    <mergeCell ref="AE5:AF5"/>
    <mergeCell ref="AI5:AJ5"/>
    <mergeCell ref="C6:D6"/>
    <mergeCell ref="G6:H6"/>
    <mergeCell ref="K6:L6"/>
    <mergeCell ref="O6:P6"/>
    <mergeCell ref="G7:H7"/>
    <mergeCell ref="K7:L7"/>
    <mergeCell ref="S7:T7"/>
    <mergeCell ref="W7:X7"/>
    <mergeCell ref="AA7:AB7"/>
    <mergeCell ref="AE7:AF7"/>
    <mergeCell ref="AI7:AJ7"/>
    <mergeCell ref="G23:H23"/>
    <mergeCell ref="K23:L23"/>
    <mergeCell ref="S23:T23"/>
    <mergeCell ref="W23:X23"/>
    <mergeCell ref="AA23:AB23"/>
    <mergeCell ref="AE23:AF23"/>
    <mergeCell ref="AI23:AJ2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265</v>
      </c>
      <c r="B2" s="1"/>
      <c r="C2" s="1"/>
      <c r="D2" s="1"/>
      <c r="E2" s="1"/>
      <c r="F2" s="1"/>
    </row>
    <row r="5" spans="3:8" ht="39.75" customHeight="1">
      <c r="C5" s="7" t="s">
        <v>266</v>
      </c>
      <c r="D5" s="7"/>
      <c r="G5" s="7" t="s">
        <v>267</v>
      </c>
      <c r="H5" s="7"/>
    </row>
    <row r="6" spans="3:8" ht="15">
      <c r="C6" s="1" t="s">
        <v>70</v>
      </c>
      <c r="D6" s="1"/>
      <c r="E6" s="1"/>
      <c r="F6" s="1"/>
      <c r="G6" s="1"/>
      <c r="H6" s="1"/>
    </row>
    <row r="7" spans="1:8" ht="15">
      <c r="A7" t="s">
        <v>268</v>
      </c>
      <c r="C7" s="2" t="s">
        <v>15</v>
      </c>
      <c r="D7" s="2"/>
      <c r="G7" s="8">
        <v>3755</v>
      </c>
      <c r="H7" s="8"/>
    </row>
    <row r="8" spans="1:8" ht="15">
      <c r="A8" t="s">
        <v>269</v>
      </c>
      <c r="D8" t="s">
        <v>20</v>
      </c>
      <c r="H8" s="4">
        <v>70</v>
      </c>
    </row>
    <row r="10" spans="4:8" ht="15">
      <c r="D10" t="s">
        <v>20</v>
      </c>
      <c r="H10" s="4">
        <v>3825</v>
      </c>
    </row>
    <row r="11" spans="1:8" ht="15">
      <c r="A11" t="s">
        <v>270</v>
      </c>
      <c r="D11" t="s">
        <v>20</v>
      </c>
      <c r="H11" s="9">
        <v>-299</v>
      </c>
    </row>
    <row r="13" spans="1:8" ht="15">
      <c r="A13" s="3" t="s">
        <v>271</v>
      </c>
      <c r="C13" s="2" t="s">
        <v>15</v>
      </c>
      <c r="D13" s="2"/>
      <c r="G13" s="8">
        <v>3526</v>
      </c>
      <c r="H13" s="8"/>
    </row>
  </sheetData>
  <sheetProtection selectLockedCells="1" selectUnlockedCells="1"/>
  <mergeCells count="8">
    <mergeCell ref="A2:F2"/>
    <mergeCell ref="C5:D5"/>
    <mergeCell ref="G5:H5"/>
    <mergeCell ref="C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v>
      </c>
      <c r="B2" s="1"/>
      <c r="C2" s="1"/>
      <c r="D2" s="1"/>
      <c r="E2" s="1"/>
      <c r="F2" s="1"/>
    </row>
    <row r="5" spans="3:8" ht="39.75" customHeight="1">
      <c r="C5" s="7" t="s">
        <v>8</v>
      </c>
      <c r="D5" s="7"/>
      <c r="G5" s="7" t="s">
        <v>9</v>
      </c>
      <c r="H5" s="7"/>
    </row>
    <row r="6" spans="3:8" ht="15">
      <c r="C6" s="2"/>
      <c r="D6" s="2"/>
      <c r="G6" s="1" t="s">
        <v>10</v>
      </c>
      <c r="H6" s="1"/>
    </row>
    <row r="7" spans="3:8" ht="15">
      <c r="C7" s="1" t="s">
        <v>11</v>
      </c>
      <c r="D7" s="1"/>
      <c r="E7" s="1"/>
      <c r="F7" s="1"/>
      <c r="G7" s="1"/>
      <c r="H7" s="1"/>
    </row>
    <row r="8" ht="15">
      <c r="A8" s="3" t="s">
        <v>12</v>
      </c>
    </row>
    <row r="9" ht="15">
      <c r="A9" t="s">
        <v>13</v>
      </c>
    </row>
    <row r="10" spans="1:8" ht="15">
      <c r="A10" t="s">
        <v>14</v>
      </c>
      <c r="C10" s="2" t="s">
        <v>15</v>
      </c>
      <c r="D10" s="2"/>
      <c r="G10" s="8">
        <v>122486</v>
      </c>
      <c r="H10" s="8"/>
    </row>
    <row r="11" spans="1:8" ht="15">
      <c r="A11" t="s">
        <v>16</v>
      </c>
      <c r="D11" s="4">
        <v>2</v>
      </c>
      <c r="H11" s="4">
        <v>15123</v>
      </c>
    </row>
    <row r="13" spans="1:8" ht="15">
      <c r="A13" s="3" t="s">
        <v>17</v>
      </c>
      <c r="D13" s="4">
        <v>2</v>
      </c>
      <c r="H13" s="4">
        <v>137609</v>
      </c>
    </row>
    <row r="15" spans="1:8" ht="15">
      <c r="A15" t="s">
        <v>18</v>
      </c>
      <c r="D15" s="9">
        <v>-2</v>
      </c>
      <c r="H15" s="9">
        <v>-137609</v>
      </c>
    </row>
    <row r="16" spans="1:8" ht="15">
      <c r="A16" t="s">
        <v>19</v>
      </c>
      <c r="D16" t="s">
        <v>20</v>
      </c>
      <c r="H16" s="4">
        <v>110</v>
      </c>
    </row>
    <row r="18" spans="1:8" ht="15">
      <c r="A18" t="s">
        <v>21</v>
      </c>
      <c r="C18" s="10">
        <v>-2</v>
      </c>
      <c r="D18" s="10"/>
      <c r="G18" s="10">
        <v>-137499</v>
      </c>
      <c r="H18" s="10"/>
    </row>
    <row r="20" spans="1:8" ht="15">
      <c r="A20" s="11" t="s">
        <v>22</v>
      </c>
      <c r="C20" s="12">
        <v>0</v>
      </c>
      <c r="D20" s="12"/>
      <c r="G20" s="13">
        <v>-9.42</v>
      </c>
      <c r="H20" s="13"/>
    </row>
    <row r="22" spans="1:8" ht="15">
      <c r="A22" t="s">
        <v>23</v>
      </c>
      <c r="D22" s="4">
        <v>26249993</v>
      </c>
      <c r="H22" s="4">
        <v>14600379</v>
      </c>
    </row>
    <row r="24" spans="1:8" ht="15">
      <c r="A24" t="s">
        <v>24</v>
      </c>
      <c r="G24" s="13">
        <v>-3.12</v>
      </c>
      <c r="H24" s="13"/>
    </row>
    <row r="26" spans="1:8" ht="15">
      <c r="A26" s="11" t="s">
        <v>25</v>
      </c>
      <c r="H26" s="4">
        <v>44011274</v>
      </c>
    </row>
  </sheetData>
  <sheetProtection selectLockedCells="1" selectUnlockedCells="1"/>
  <mergeCells count="13">
    <mergeCell ref="A2:F2"/>
    <mergeCell ref="C5:D5"/>
    <mergeCell ref="G5:H5"/>
    <mergeCell ref="C6:D6"/>
    <mergeCell ref="G6:H6"/>
    <mergeCell ref="C7:H7"/>
    <mergeCell ref="C10:D10"/>
    <mergeCell ref="G10:H10"/>
    <mergeCell ref="C18:D18"/>
    <mergeCell ref="G18:H18"/>
    <mergeCell ref="C20:D20"/>
    <mergeCell ref="G20:H20"/>
    <mergeCell ref="G24:H2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272</v>
      </c>
      <c r="B2" s="1"/>
      <c r="C2" s="1"/>
      <c r="D2" s="1"/>
      <c r="E2" s="1"/>
      <c r="F2" s="1"/>
    </row>
    <row r="5" spans="3:8" ht="39.75" customHeight="1">
      <c r="C5" s="7" t="s">
        <v>266</v>
      </c>
      <c r="D5" s="7"/>
      <c r="G5" s="7" t="s">
        <v>273</v>
      </c>
      <c r="H5" s="7"/>
    </row>
    <row r="6" spans="3:8" ht="15">
      <c r="C6" s="1" t="s">
        <v>70</v>
      </c>
      <c r="D6" s="1"/>
      <c r="E6" s="1"/>
      <c r="F6" s="1"/>
      <c r="G6" s="1"/>
      <c r="H6" s="1"/>
    </row>
    <row r="7" spans="1:8" ht="15">
      <c r="A7" t="s">
        <v>274</v>
      </c>
      <c r="C7" s="2" t="s">
        <v>15</v>
      </c>
      <c r="D7" s="2"/>
      <c r="G7" s="8">
        <v>8621</v>
      </c>
      <c r="H7" s="8"/>
    </row>
    <row r="8" spans="1:8" ht="15">
      <c r="A8" t="s">
        <v>275</v>
      </c>
      <c r="D8" t="s">
        <v>20</v>
      </c>
      <c r="H8" s="4">
        <v>1777</v>
      </c>
    </row>
    <row r="9" spans="1:8" ht="15">
      <c r="A9" t="s">
        <v>276</v>
      </c>
      <c r="D9" s="4">
        <v>2</v>
      </c>
      <c r="H9" s="4">
        <v>3079</v>
      </c>
    </row>
    <row r="11" spans="1:8" ht="15">
      <c r="A11" s="3" t="s">
        <v>277</v>
      </c>
      <c r="C11" s="8">
        <v>2</v>
      </c>
      <c r="D11" s="8"/>
      <c r="G11" s="8">
        <v>13477</v>
      </c>
      <c r="H11" s="8"/>
    </row>
  </sheetData>
  <sheetProtection selectLockedCells="1" selectUnlockedCells="1"/>
  <mergeCells count="8">
    <mergeCell ref="A2:F2"/>
    <mergeCell ref="C5:D5"/>
    <mergeCell ref="G5:H5"/>
    <mergeCell ref="C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3" spans="1:4" ht="15">
      <c r="A3" t="s">
        <v>278</v>
      </c>
      <c r="C3" s="8">
        <v>3258</v>
      </c>
      <c r="D3" s="8"/>
    </row>
    <row r="4" ht="15">
      <c r="A4" t="s">
        <v>279</v>
      </c>
    </row>
    <row r="5" spans="1:4" ht="15">
      <c r="A5" t="s">
        <v>280</v>
      </c>
      <c r="D5" s="4">
        <v>103936</v>
      </c>
    </row>
    <row r="6" spans="1:4" ht="15">
      <c r="A6" t="s">
        <v>281</v>
      </c>
      <c r="D6" s="4">
        <v>5500</v>
      </c>
    </row>
    <row r="7" spans="1:4" ht="15">
      <c r="A7" t="s">
        <v>282</v>
      </c>
      <c r="D7" s="4">
        <v>1206</v>
      </c>
    </row>
    <row r="9" spans="1:4" ht="15">
      <c r="A9" s="3" t="s">
        <v>283</v>
      </c>
      <c r="C9" s="8">
        <v>113900</v>
      </c>
      <c r="D9" s="8"/>
    </row>
  </sheetData>
  <sheetProtection selectLockedCells="1" selectUnlockedCells="1"/>
  <mergeCells count="2">
    <mergeCell ref="C3:D3"/>
    <mergeCell ref="C9:D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284</v>
      </c>
      <c r="B2" s="1"/>
      <c r="C2" s="1"/>
      <c r="D2" s="1"/>
      <c r="E2" s="1"/>
      <c r="F2" s="1"/>
    </row>
    <row r="5" spans="3:16" ht="15">
      <c r="C5" s="1" t="s">
        <v>285</v>
      </c>
      <c r="D5" s="1"/>
      <c r="E5" s="1"/>
      <c r="F5" s="1"/>
      <c r="G5" s="1"/>
      <c r="H5" s="1"/>
      <c r="I5" s="1"/>
      <c r="J5" s="1"/>
      <c r="K5" s="1"/>
      <c r="L5" s="1"/>
      <c r="M5" s="1"/>
      <c r="N5" s="1"/>
      <c r="O5" s="1"/>
      <c r="P5" s="1"/>
    </row>
    <row r="6" spans="3:16" ht="39.75" customHeight="1">
      <c r="C6" s="7" t="s">
        <v>286</v>
      </c>
      <c r="D6" s="7"/>
      <c r="G6" s="7" t="s">
        <v>287</v>
      </c>
      <c r="H6" s="7"/>
      <c r="K6" s="7" t="s">
        <v>288</v>
      </c>
      <c r="L6" s="7"/>
      <c r="O6" s="7" t="s">
        <v>289</v>
      </c>
      <c r="P6" s="7"/>
    </row>
    <row r="7" spans="3:16" ht="15">
      <c r="C7" s="1" t="s">
        <v>290</v>
      </c>
      <c r="D7" s="1"/>
      <c r="E7" s="1"/>
      <c r="F7" s="1"/>
      <c r="G7" s="1"/>
      <c r="H7" s="1"/>
      <c r="I7" s="1"/>
      <c r="J7" s="1"/>
      <c r="K7" s="1"/>
      <c r="L7" s="1"/>
      <c r="M7" s="1"/>
      <c r="N7" s="1"/>
      <c r="O7" s="1"/>
      <c r="P7" s="1"/>
    </row>
    <row r="8" spans="1:16" ht="15">
      <c r="A8" t="s">
        <v>291</v>
      </c>
      <c r="D8" s="4">
        <v>7557990</v>
      </c>
      <c r="H8" s="4">
        <v>7557990</v>
      </c>
      <c r="K8" s="8">
        <v>264365</v>
      </c>
      <c r="L8" s="8"/>
      <c r="O8" s="8">
        <v>265000</v>
      </c>
      <c r="P8" s="8"/>
    </row>
    <row r="9" spans="1:16" ht="15">
      <c r="A9" t="s">
        <v>292</v>
      </c>
      <c r="D9" s="4">
        <v>4185997</v>
      </c>
      <c r="H9" s="4">
        <v>4185997</v>
      </c>
      <c r="L9" s="4">
        <v>146687</v>
      </c>
      <c r="P9" s="4">
        <v>146770</v>
      </c>
    </row>
    <row r="11" spans="4:16" ht="15">
      <c r="D11" s="4">
        <v>11743987</v>
      </c>
      <c r="H11" s="4">
        <v>11743987</v>
      </c>
      <c r="K11" s="8">
        <v>411052</v>
      </c>
      <c r="L11" s="8"/>
      <c r="O11" s="8">
        <v>411770</v>
      </c>
      <c r="P11" s="8"/>
    </row>
  </sheetData>
  <sheetProtection selectLockedCells="1" selectUnlockedCells="1"/>
  <mergeCells count="11">
    <mergeCell ref="A2:F2"/>
    <mergeCell ref="C5:P5"/>
    <mergeCell ref="C6:D6"/>
    <mergeCell ref="G6:H6"/>
    <mergeCell ref="K6:L6"/>
    <mergeCell ref="O6:P6"/>
    <mergeCell ref="C7:P7"/>
    <mergeCell ref="K8:L8"/>
    <mergeCell ref="O8:P8"/>
    <mergeCell ref="K11:L11"/>
    <mergeCell ref="O11:P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217</v>
      </c>
      <c r="B2" s="1"/>
      <c r="C2" s="1"/>
      <c r="D2" s="1"/>
      <c r="E2" s="1"/>
      <c r="F2" s="1"/>
    </row>
    <row r="5" spans="3:16" ht="39.75" customHeight="1">
      <c r="C5" s="7" t="s">
        <v>293</v>
      </c>
      <c r="D5" s="7"/>
      <c r="G5" s="7" t="s">
        <v>294</v>
      </c>
      <c r="H5" s="7"/>
      <c r="K5" s="7" t="s">
        <v>295</v>
      </c>
      <c r="L5" s="7"/>
      <c r="O5" s="7" t="s">
        <v>296</v>
      </c>
      <c r="P5" s="7"/>
    </row>
    <row r="6" spans="3:16" ht="15">
      <c r="C6" s="2"/>
      <c r="D6" s="2"/>
      <c r="G6" s="2"/>
      <c r="H6" s="2"/>
      <c r="K6" s="1" t="s">
        <v>297</v>
      </c>
      <c r="L6" s="1"/>
      <c r="O6" s="1" t="s">
        <v>30</v>
      </c>
      <c r="P6" s="1"/>
    </row>
    <row r="7" spans="1:8" ht="15">
      <c r="A7" t="s">
        <v>298</v>
      </c>
      <c r="D7" t="s">
        <v>20</v>
      </c>
      <c r="H7" t="s">
        <v>20</v>
      </c>
    </row>
    <row r="8" spans="1:8" ht="15">
      <c r="A8" t="s">
        <v>299</v>
      </c>
      <c r="D8" s="4">
        <v>8808975</v>
      </c>
      <c r="G8" s="12">
        <v>2.27</v>
      </c>
      <c r="H8" s="12"/>
    </row>
    <row r="9" spans="1:8" ht="15">
      <c r="A9" t="s">
        <v>300</v>
      </c>
      <c r="D9" s="9">
        <v>-1464750</v>
      </c>
      <c r="G9" s="12">
        <v>2.27</v>
      </c>
      <c r="H9" s="12"/>
    </row>
    <row r="10" spans="1:8" ht="15">
      <c r="A10" t="s">
        <v>301</v>
      </c>
      <c r="D10" t="s">
        <v>20</v>
      </c>
      <c r="H10" t="s">
        <v>20</v>
      </c>
    </row>
    <row r="12" spans="1:16" ht="15">
      <c r="A12" t="s">
        <v>302</v>
      </c>
      <c r="D12" s="4">
        <v>7344225</v>
      </c>
      <c r="G12" s="12">
        <v>2.27</v>
      </c>
      <c r="H12" s="12"/>
      <c r="L12" s="14">
        <v>9.99</v>
      </c>
      <c r="P12" t="s">
        <v>20</v>
      </c>
    </row>
    <row r="14" spans="1:16" ht="15">
      <c r="A14" t="s">
        <v>303</v>
      </c>
      <c r="D14" s="4">
        <v>5268375</v>
      </c>
      <c r="G14" s="12">
        <v>2.27</v>
      </c>
      <c r="H14" s="12"/>
      <c r="L14" s="14">
        <v>9.99</v>
      </c>
      <c r="P14" t="s">
        <v>20</v>
      </c>
    </row>
    <row r="16" spans="1:16" ht="15">
      <c r="A16" t="s">
        <v>304</v>
      </c>
      <c r="D16" s="4">
        <v>7344225</v>
      </c>
      <c r="G16" s="12">
        <v>2.27</v>
      </c>
      <c r="H16" s="12"/>
      <c r="L16" s="14">
        <v>9.99</v>
      </c>
      <c r="P16" t="s">
        <v>20</v>
      </c>
    </row>
  </sheetData>
  <sheetProtection selectLockedCells="1" selectUnlockedCells="1"/>
  <mergeCells count="14">
    <mergeCell ref="A2:F2"/>
    <mergeCell ref="C5:D5"/>
    <mergeCell ref="G5:H5"/>
    <mergeCell ref="K5:L5"/>
    <mergeCell ref="O5:P5"/>
    <mergeCell ref="C6:D6"/>
    <mergeCell ref="G6:H6"/>
    <mergeCell ref="K6:L6"/>
    <mergeCell ref="O6:P6"/>
    <mergeCell ref="G8:H8"/>
    <mergeCell ref="G9:H9"/>
    <mergeCell ref="G12:H12"/>
    <mergeCell ref="G14:H14"/>
    <mergeCell ref="G16:H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30.7109375" style="0" customWidth="1"/>
    <col min="4" max="16384" width="8.7109375" style="0" customWidth="1"/>
  </cols>
  <sheetData>
    <row r="3" ht="39.75" customHeight="1">
      <c r="C3" s="3" t="s">
        <v>72</v>
      </c>
    </row>
    <row r="4" spans="1:3" ht="15">
      <c r="A4" t="s">
        <v>305</v>
      </c>
      <c r="C4" s="5">
        <v>2.27</v>
      </c>
    </row>
    <row r="5" spans="1:3" ht="15">
      <c r="A5" t="s">
        <v>306</v>
      </c>
      <c r="C5" t="s">
        <v>307</v>
      </c>
    </row>
    <row r="6" spans="1:3" ht="15">
      <c r="A6" t="s">
        <v>308</v>
      </c>
      <c r="C6" t="s">
        <v>309</v>
      </c>
    </row>
    <row r="7" spans="1:3" ht="15">
      <c r="A7" t="s">
        <v>310</v>
      </c>
      <c r="C7" t="s">
        <v>311</v>
      </c>
    </row>
    <row r="8" spans="1:3" ht="15">
      <c r="A8" t="s">
        <v>312</v>
      </c>
      <c r="C8" t="s">
        <v>313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39.75" customHeight="1">
      <c r="C3" s="7" t="s">
        <v>219</v>
      </c>
      <c r="D3" s="7"/>
      <c r="G3" s="7" t="s">
        <v>314</v>
      </c>
      <c r="H3" s="7"/>
    </row>
    <row r="4" spans="3:8" ht="15">
      <c r="C4" s="1" t="s">
        <v>30</v>
      </c>
      <c r="D4" s="1"/>
      <c r="E4" s="1"/>
      <c r="F4" s="1"/>
      <c r="G4" s="1"/>
      <c r="H4" s="1"/>
    </row>
    <row r="5" spans="1:8" ht="15">
      <c r="A5" t="s">
        <v>315</v>
      </c>
      <c r="C5" s="2" t="s">
        <v>15</v>
      </c>
      <c r="D5" s="2"/>
      <c r="G5" s="8">
        <v>5999</v>
      </c>
      <c r="H5" s="8"/>
    </row>
    <row r="6" spans="1:8" ht="15">
      <c r="A6" t="s">
        <v>316</v>
      </c>
      <c r="D6" t="s">
        <v>20</v>
      </c>
      <c r="H6" s="4">
        <v>73</v>
      </c>
    </row>
    <row r="7" spans="1:8" ht="15">
      <c r="A7" t="s">
        <v>317</v>
      </c>
      <c r="D7" t="s">
        <v>20</v>
      </c>
      <c r="H7" s="4">
        <v>23</v>
      </c>
    </row>
    <row r="8" spans="1:8" ht="15">
      <c r="A8" t="s">
        <v>318</v>
      </c>
      <c r="D8" t="s">
        <v>20</v>
      </c>
      <c r="H8" s="4">
        <v>23121</v>
      </c>
    </row>
    <row r="10" spans="1:8" ht="15">
      <c r="A10" s="3" t="s">
        <v>319</v>
      </c>
      <c r="D10" t="s">
        <v>20</v>
      </c>
      <c r="H10" s="4">
        <v>29216</v>
      </c>
    </row>
    <row r="11" spans="1:8" ht="15">
      <c r="A11" t="s">
        <v>320</v>
      </c>
      <c r="D11" t="s">
        <v>20</v>
      </c>
      <c r="H11" s="9">
        <v>-29216</v>
      </c>
    </row>
    <row r="13" spans="1:8" ht="15">
      <c r="A13" t="s">
        <v>321</v>
      </c>
      <c r="C13" s="2" t="s">
        <v>15</v>
      </c>
      <c r="D13" s="2"/>
      <c r="G13" s="2" t="s">
        <v>15</v>
      </c>
      <c r="H13" s="2"/>
    </row>
  </sheetData>
  <sheetProtection selectLockedCells="1" selectUnlockedCells="1"/>
  <mergeCells count="7">
    <mergeCell ref="C3:D3"/>
    <mergeCell ref="G3:H3"/>
    <mergeCell ref="C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39.75" customHeight="1">
      <c r="C3" s="7" t="s">
        <v>219</v>
      </c>
      <c r="D3" s="7"/>
      <c r="G3" s="7" t="s">
        <v>314</v>
      </c>
      <c r="H3" s="7"/>
    </row>
    <row r="4" spans="1:8" ht="15">
      <c r="A4" t="s">
        <v>36</v>
      </c>
      <c r="D4" t="s">
        <v>20</v>
      </c>
      <c r="H4" s="4">
        <v>11743987</v>
      </c>
    </row>
    <row r="5" spans="1:8" ht="15">
      <c r="A5" t="s">
        <v>322</v>
      </c>
      <c r="D5" t="s">
        <v>20</v>
      </c>
      <c r="H5" s="4">
        <v>7344225</v>
      </c>
    </row>
    <row r="6" spans="1:8" ht="15">
      <c r="A6" t="s">
        <v>323</v>
      </c>
      <c r="H6" s="4">
        <v>22716329</v>
      </c>
    </row>
    <row r="7" spans="1:8" ht="15">
      <c r="A7" t="s">
        <v>324</v>
      </c>
      <c r="D7" t="s">
        <v>20</v>
      </c>
      <c r="H7" s="4">
        <v>1464750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16384" width="8.7109375" style="0" customWidth="1"/>
  </cols>
  <sheetData>
    <row r="2" spans="1:6" ht="15">
      <c r="A2" s="1" t="s">
        <v>325</v>
      </c>
      <c r="B2" s="1"/>
      <c r="C2" s="1"/>
      <c r="D2" s="1"/>
      <c r="E2" s="1"/>
      <c r="F2" s="1"/>
    </row>
    <row r="5" spans="3:4" ht="39.75" customHeight="1">
      <c r="C5" s="7" t="s">
        <v>326</v>
      </c>
      <c r="D5" s="7"/>
    </row>
    <row r="6" spans="1:4" ht="15">
      <c r="A6" t="s">
        <v>240</v>
      </c>
      <c r="C6" s="13">
        <v>-9.42</v>
      </c>
      <c r="D6" s="13"/>
    </row>
    <row r="8" spans="1:4" ht="15">
      <c r="A8" t="s">
        <v>241</v>
      </c>
      <c r="D8" s="4">
        <v>14600379</v>
      </c>
    </row>
    <row r="9" spans="1:4" ht="15">
      <c r="A9" t="s">
        <v>327</v>
      </c>
      <c r="D9" s="4">
        <v>29410895</v>
      </c>
    </row>
    <row r="11" spans="1:4" ht="15">
      <c r="A11" s="11" t="s">
        <v>328</v>
      </c>
      <c r="D11" s="4">
        <v>44011274</v>
      </c>
    </row>
    <row r="13" spans="1:4" ht="15">
      <c r="A13" t="s">
        <v>329</v>
      </c>
      <c r="C13" s="13">
        <v>-3.12</v>
      </c>
      <c r="D13" s="13"/>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1" t="s">
        <v>330</v>
      </c>
      <c r="B2" s="1"/>
      <c r="C2" s="1"/>
      <c r="D2" s="1"/>
      <c r="E2" s="1"/>
      <c r="F2" s="1"/>
    </row>
    <row r="5" spans="3:4" ht="39.75" customHeight="1">
      <c r="C5" s="7" t="s">
        <v>331</v>
      </c>
      <c r="D5" s="7"/>
    </row>
    <row r="6" spans="1:4" ht="15">
      <c r="A6" t="s">
        <v>332</v>
      </c>
      <c r="C6" s="8">
        <v>40141</v>
      </c>
      <c r="D6" s="8"/>
    </row>
    <row r="7" spans="1:4" ht="15">
      <c r="A7" t="s">
        <v>333</v>
      </c>
      <c r="D7" s="4">
        <v>47420</v>
      </c>
    </row>
    <row r="8" spans="1:4" ht="15">
      <c r="A8" t="s">
        <v>334</v>
      </c>
      <c r="D8" s="4">
        <v>125000</v>
      </c>
    </row>
    <row r="9" spans="1:4" ht="15">
      <c r="A9" t="s">
        <v>335</v>
      </c>
      <c r="D9" s="4">
        <v>500000</v>
      </c>
    </row>
    <row r="10" spans="1:4" ht="15">
      <c r="A10" t="s">
        <v>336</v>
      </c>
      <c r="D10" s="4">
        <v>1300000</v>
      </c>
    </row>
    <row r="11" spans="1:4" ht="15">
      <c r="A11" t="s">
        <v>337</v>
      </c>
      <c r="D11" s="4">
        <v>1350000</v>
      </c>
    </row>
    <row r="12" spans="1:4" ht="15">
      <c r="A12" t="s">
        <v>338</v>
      </c>
      <c r="D12" s="4">
        <v>7300</v>
      </c>
    </row>
    <row r="13" spans="1:4" ht="15">
      <c r="A13" t="s">
        <v>339</v>
      </c>
      <c r="D13" s="4">
        <v>130139</v>
      </c>
    </row>
    <row r="15" spans="1:4" ht="15">
      <c r="A15" t="s">
        <v>60</v>
      </c>
      <c r="C15" s="8">
        <v>3500000</v>
      </c>
      <c r="D15" s="8"/>
    </row>
  </sheetData>
  <sheetProtection selectLockedCells="1" selectUnlockedCells="1"/>
  <mergeCells count="4">
    <mergeCell ref="A2:F2"/>
    <mergeCell ref="C5:D5"/>
    <mergeCell ref="C6:D6"/>
    <mergeCell ref="C15:D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340</v>
      </c>
      <c r="B2" s="1"/>
      <c r="C2" s="1"/>
      <c r="D2" s="1"/>
      <c r="E2" s="1"/>
      <c r="F2" s="1"/>
    </row>
    <row r="5" spans="1:3" ht="15">
      <c r="A5" s="16" t="s">
        <v>341</v>
      </c>
      <c r="B5" s="16"/>
      <c r="C5" s="16"/>
    </row>
    <row r="6" spans="1:3" ht="15">
      <c r="A6" s="16"/>
      <c r="B6" s="16"/>
      <c r="C6" s="16"/>
    </row>
    <row r="7" spans="1:3" ht="15">
      <c r="A7" s="1" t="s">
        <v>342</v>
      </c>
      <c r="B7" s="1"/>
      <c r="C7" s="1"/>
    </row>
    <row r="8" spans="2:3" ht="15">
      <c r="B8" s="2"/>
      <c r="C8" s="2"/>
    </row>
    <row r="9" ht="15">
      <c r="A9" t="s">
        <v>343</v>
      </c>
    </row>
    <row r="10" ht="15">
      <c r="C10" t="s">
        <v>344</v>
      </c>
    </row>
    <row r="11" ht="15">
      <c r="C11" t="s">
        <v>345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7" t="s">
        <v>26</v>
      </c>
      <c r="D3" s="7"/>
      <c r="E3" s="7"/>
      <c r="F3" s="7"/>
      <c r="G3" s="7"/>
      <c r="H3" s="7"/>
      <c r="I3" s="7"/>
      <c r="J3" s="7"/>
      <c r="K3" s="7"/>
      <c r="L3" s="7"/>
    </row>
    <row r="4" spans="3:12" ht="39.75" customHeight="1">
      <c r="C4" s="1" t="s">
        <v>27</v>
      </c>
      <c r="D4" s="1"/>
      <c r="G4" s="1" t="s">
        <v>28</v>
      </c>
      <c r="H4" s="1"/>
      <c r="K4" s="7" t="s">
        <v>29</v>
      </c>
      <c r="L4" s="7"/>
    </row>
    <row r="5" spans="3:12" ht="15">
      <c r="C5" s="1" t="s">
        <v>10</v>
      </c>
      <c r="D5" s="1"/>
      <c r="E5" s="1"/>
      <c r="F5" s="1"/>
      <c r="G5" s="1"/>
      <c r="H5" s="1"/>
      <c r="I5" s="1"/>
      <c r="J5" s="1"/>
      <c r="K5" s="1"/>
      <c r="L5" s="1"/>
    </row>
    <row r="6" spans="3:12" ht="15">
      <c r="C6" s="1" t="s">
        <v>30</v>
      </c>
      <c r="D6" s="1"/>
      <c r="E6" s="1"/>
      <c r="F6" s="1"/>
      <c r="G6" s="1"/>
      <c r="H6" s="1"/>
      <c r="I6" s="1"/>
      <c r="J6" s="1"/>
      <c r="K6" s="1"/>
      <c r="L6" s="1"/>
    </row>
    <row r="7" ht="15">
      <c r="A7" s="3" t="s">
        <v>31</v>
      </c>
    </row>
    <row r="8" spans="1:12" ht="15">
      <c r="A8" t="s">
        <v>32</v>
      </c>
      <c r="C8" s="8">
        <v>143927</v>
      </c>
      <c r="D8" s="8"/>
      <c r="G8" s="8">
        <v>410827</v>
      </c>
      <c r="H8" s="8"/>
      <c r="K8" s="8">
        <v>660287</v>
      </c>
      <c r="L8" s="8"/>
    </row>
    <row r="9" spans="1:12" ht="15">
      <c r="A9" s="3" t="s">
        <v>33</v>
      </c>
      <c r="D9" s="4">
        <v>148845</v>
      </c>
      <c r="H9" s="4">
        <v>415745</v>
      </c>
      <c r="L9" s="4">
        <v>665205</v>
      </c>
    </row>
    <row r="10" spans="1:12" ht="15">
      <c r="A10" t="s">
        <v>34</v>
      </c>
      <c r="D10" s="4">
        <v>129519</v>
      </c>
      <c r="H10" s="4">
        <v>396419</v>
      </c>
      <c r="L10" s="4">
        <v>645879</v>
      </c>
    </row>
    <row r="11" spans="1:12" ht="15">
      <c r="A11" s="3" t="s">
        <v>35</v>
      </c>
      <c r="D11" s="4">
        <v>17233</v>
      </c>
      <c r="H11" s="4">
        <v>17233</v>
      </c>
      <c r="L11" s="4">
        <v>17233</v>
      </c>
    </row>
    <row r="12" spans="1:12" ht="15">
      <c r="A12" t="s">
        <v>36</v>
      </c>
      <c r="D12" s="4">
        <v>411052</v>
      </c>
      <c r="H12" t="s">
        <v>20</v>
      </c>
      <c r="L12" t="s">
        <v>20</v>
      </c>
    </row>
    <row r="13" spans="1:12" ht="15">
      <c r="A13" t="s">
        <v>37</v>
      </c>
      <c r="D13" s="9">
        <v>-150000</v>
      </c>
      <c r="H13" t="s">
        <v>20</v>
      </c>
      <c r="L13" t="s">
        <v>20</v>
      </c>
    </row>
    <row r="14" spans="1:12" ht="15">
      <c r="A14" t="s">
        <v>38</v>
      </c>
      <c r="D14" s="9">
        <v>-137522</v>
      </c>
      <c r="H14" s="9">
        <v>-162034</v>
      </c>
      <c r="L14" s="9">
        <v>-162034</v>
      </c>
    </row>
    <row r="15" spans="1:12" ht="15">
      <c r="A15" s="3" t="s">
        <v>39</v>
      </c>
      <c r="D15" s="9">
        <v>-129440</v>
      </c>
      <c r="H15" s="4">
        <v>398512</v>
      </c>
      <c r="L15" s="4">
        <v>647972</v>
      </c>
    </row>
  </sheetData>
  <sheetProtection selectLockedCells="1" selectUnlockedCells="1"/>
  <mergeCells count="9">
    <mergeCell ref="C3:L3"/>
    <mergeCell ref="C4:D4"/>
    <mergeCell ref="G4:H4"/>
    <mergeCell ref="K4:L4"/>
    <mergeCell ref="C5:L5"/>
    <mergeCell ref="C6:L6"/>
    <mergeCell ref="C8:D8"/>
    <mergeCell ref="G8:H8"/>
    <mergeCell ref="K8:L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3" spans="1:3" ht="15">
      <c r="A3" s="16" t="s">
        <v>346</v>
      </c>
      <c r="B3" s="16"/>
      <c r="C3" s="16"/>
    </row>
    <row r="4" spans="1:3" ht="15">
      <c r="A4" s="16"/>
      <c r="B4" s="16"/>
      <c r="C4" s="16"/>
    </row>
    <row r="5" spans="1:3" ht="15">
      <c r="A5" s="1" t="s">
        <v>347</v>
      </c>
      <c r="B5" s="1"/>
      <c r="C5" s="1"/>
    </row>
    <row r="6" spans="2:3" ht="15">
      <c r="B6" s="2"/>
      <c r="C6" s="2"/>
    </row>
    <row r="7" ht="15">
      <c r="A7" t="s">
        <v>343</v>
      </c>
    </row>
    <row r="8" ht="15">
      <c r="C8" t="s">
        <v>344</v>
      </c>
    </row>
    <row r="9" ht="15">
      <c r="C9" t="s">
        <v>345</v>
      </c>
    </row>
    <row r="10" spans="1:3" ht="15">
      <c r="A10" s="16"/>
      <c r="B10" s="16"/>
      <c r="C10" s="16"/>
    </row>
    <row r="11" spans="1:3" ht="15">
      <c r="A11" s="1" t="s">
        <v>348</v>
      </c>
      <c r="B11" s="1"/>
      <c r="C11" s="1"/>
    </row>
    <row r="12" spans="2:3" ht="15">
      <c r="B12" s="2"/>
      <c r="C12" s="2"/>
    </row>
    <row r="13" ht="15">
      <c r="A13" t="s">
        <v>343</v>
      </c>
    </row>
    <row r="14" ht="15">
      <c r="C14" t="s">
        <v>344</v>
      </c>
    </row>
    <row r="15" ht="15">
      <c r="C15" t="s">
        <v>345</v>
      </c>
    </row>
    <row r="16" spans="1:3" ht="15">
      <c r="A16" s="16"/>
      <c r="B16" s="16"/>
      <c r="C16" s="16"/>
    </row>
    <row r="17" spans="1:3" ht="15">
      <c r="A17" s="1" t="s">
        <v>349</v>
      </c>
      <c r="B17" s="1"/>
      <c r="C17" s="1"/>
    </row>
    <row r="18" spans="2:3" ht="15">
      <c r="B18" s="2"/>
      <c r="C18" s="2"/>
    </row>
    <row r="19" ht="15">
      <c r="A19" t="s">
        <v>343</v>
      </c>
    </row>
    <row r="20" ht="15">
      <c r="C20" t="s">
        <v>344</v>
      </c>
    </row>
    <row r="21" ht="15">
      <c r="C21" t="s">
        <v>345</v>
      </c>
    </row>
    <row r="22" spans="1:3" ht="15">
      <c r="A22" s="16"/>
      <c r="B22" s="16"/>
      <c r="C22" s="16"/>
    </row>
    <row r="23" spans="1:3" ht="15">
      <c r="A23" s="1" t="s">
        <v>350</v>
      </c>
      <c r="B23" s="1"/>
      <c r="C23" s="1"/>
    </row>
    <row r="24" spans="2:3" ht="15">
      <c r="B24" s="2"/>
      <c r="C24" s="2"/>
    </row>
    <row r="25" ht="15">
      <c r="A25" t="s">
        <v>343</v>
      </c>
    </row>
    <row r="26" ht="15">
      <c r="C26" t="s">
        <v>344</v>
      </c>
    </row>
    <row r="27" ht="15">
      <c r="C27" t="s">
        <v>345</v>
      </c>
    </row>
    <row r="28" spans="2:3" ht="15">
      <c r="B28" s="2"/>
      <c r="C28" s="2"/>
    </row>
    <row r="29" ht="15">
      <c r="C29" t="s">
        <v>351</v>
      </c>
    </row>
  </sheetData>
  <sheetProtection selectLockedCells="1" selectUnlockedCells="1"/>
  <mergeCells count="14">
    <mergeCell ref="A3:C3"/>
    <mergeCell ref="A4:C4"/>
    <mergeCell ref="A5:C5"/>
    <mergeCell ref="B6:C6"/>
    <mergeCell ref="A10:C10"/>
    <mergeCell ref="A11:C11"/>
    <mergeCell ref="B12:C12"/>
    <mergeCell ref="A16:C16"/>
    <mergeCell ref="A17:C17"/>
    <mergeCell ref="B18:C18"/>
    <mergeCell ref="A22:C22"/>
    <mergeCell ref="A23:C23"/>
    <mergeCell ref="B24:C24"/>
    <mergeCell ref="B28:C2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352</v>
      </c>
      <c r="B2" s="1"/>
      <c r="C2" s="1"/>
      <c r="D2" s="1"/>
      <c r="E2" s="1"/>
      <c r="F2" s="1"/>
    </row>
    <row r="5" spans="1:8" ht="39.75" customHeight="1">
      <c r="A5" s="3" t="s">
        <v>353</v>
      </c>
      <c r="C5" s="7" t="s">
        <v>354</v>
      </c>
      <c r="D5" s="7"/>
      <c r="G5" s="7" t="s">
        <v>355</v>
      </c>
      <c r="H5" s="7"/>
    </row>
    <row r="6" ht="15">
      <c r="A6" t="s">
        <v>347</v>
      </c>
    </row>
    <row r="7" ht="15">
      <c r="A7" t="s">
        <v>348</v>
      </c>
    </row>
    <row r="8" ht="15">
      <c r="A8" t="s">
        <v>349</v>
      </c>
    </row>
    <row r="9" ht="15">
      <c r="A9" t="s">
        <v>350</v>
      </c>
    </row>
    <row r="11" ht="15">
      <c r="A11" t="s">
        <v>60</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7.7109375" style="0" customWidth="1"/>
    <col min="4" max="6" width="8.7109375" style="0" customWidth="1"/>
    <col min="7" max="7" width="6.7109375" style="0" customWidth="1"/>
    <col min="8" max="8" width="8.7109375" style="0" customWidth="1"/>
    <col min="9" max="9" width="27.7109375" style="0" customWidth="1"/>
    <col min="10" max="16384" width="8.7109375" style="0" customWidth="1"/>
  </cols>
  <sheetData>
    <row r="2" spans="1:6" ht="15">
      <c r="A2" s="1" t="s">
        <v>356</v>
      </c>
      <c r="B2" s="1"/>
      <c r="C2" s="1"/>
      <c r="D2" s="1"/>
      <c r="E2" s="1"/>
      <c r="F2" s="1"/>
    </row>
    <row r="5" spans="1:9" ht="15">
      <c r="A5" s="1" t="s">
        <v>357</v>
      </c>
      <c r="B5" s="1"/>
      <c r="C5" s="1"/>
      <c r="G5" s="1" t="s">
        <v>358</v>
      </c>
      <c r="H5" s="1"/>
      <c r="I5" s="1"/>
    </row>
    <row r="6" spans="2:9" ht="15">
      <c r="B6" s="2"/>
      <c r="C6" s="2"/>
      <c r="D6" s="2"/>
      <c r="E6" s="2"/>
      <c r="F6" s="2"/>
      <c r="G6" s="2"/>
      <c r="H6" s="2"/>
      <c r="I6" s="2"/>
    </row>
    <row r="7" spans="1:9" ht="15">
      <c r="A7" t="s">
        <v>343</v>
      </c>
      <c r="G7" s="16"/>
      <c r="H7" s="16"/>
      <c r="I7" s="16"/>
    </row>
    <row r="8" spans="3:9" ht="15">
      <c r="C8" s="17" t="s">
        <v>359</v>
      </c>
      <c r="G8" s="18" t="s">
        <v>360</v>
      </c>
      <c r="H8" s="18"/>
      <c r="I8" s="18"/>
    </row>
    <row r="9" spans="2:9" ht="15">
      <c r="B9" s="2"/>
      <c r="C9" s="2"/>
      <c r="D9" s="2"/>
      <c r="E9" s="2"/>
      <c r="F9" s="2"/>
      <c r="G9" s="2"/>
      <c r="H9" s="2"/>
      <c r="I9" s="2"/>
    </row>
    <row r="10" spans="1:7" ht="15">
      <c r="A10" t="s">
        <v>344</v>
      </c>
      <c r="G10" t="s">
        <v>343</v>
      </c>
    </row>
    <row r="11" spans="3:9" ht="15">
      <c r="C11" s="17" t="s">
        <v>361</v>
      </c>
      <c r="I11" s="17" t="s">
        <v>359</v>
      </c>
    </row>
    <row r="12" spans="2:9" ht="15">
      <c r="B12" s="2"/>
      <c r="C12" s="2"/>
      <c r="D12" s="2"/>
      <c r="E12" s="2"/>
      <c r="F12" s="2"/>
      <c r="G12" s="2"/>
      <c r="H12" s="2"/>
      <c r="I12" s="2"/>
    </row>
    <row r="13" ht="15">
      <c r="G13" t="s">
        <v>344</v>
      </c>
    </row>
    <row r="14" ht="15">
      <c r="I14" s="17" t="s">
        <v>361</v>
      </c>
    </row>
    <row r="15" spans="2:9" ht="15">
      <c r="B15" s="2"/>
      <c r="C15" s="2"/>
      <c r="D15" s="2"/>
      <c r="E15" s="2"/>
      <c r="F15" s="2"/>
      <c r="G15" s="2"/>
      <c r="H15" s="2"/>
      <c r="I15" s="2"/>
    </row>
    <row r="16" ht="15">
      <c r="G16" t="s">
        <v>345</v>
      </c>
    </row>
    <row r="17" ht="15">
      <c r="I17" s="17" t="s">
        <v>362</v>
      </c>
    </row>
  </sheetData>
  <sheetProtection selectLockedCells="1" selectUnlockedCells="1"/>
  <mergeCells count="20">
    <mergeCell ref="A2:F2"/>
    <mergeCell ref="A5:C5"/>
    <mergeCell ref="G5:I5"/>
    <mergeCell ref="B6:C6"/>
    <mergeCell ref="D6:E6"/>
    <mergeCell ref="F6:I6"/>
    <mergeCell ref="G7:I7"/>
    <mergeCell ref="G8:I8"/>
    <mergeCell ref="B9:C9"/>
    <mergeCell ref="D9:E9"/>
    <mergeCell ref="F9:G9"/>
    <mergeCell ref="H9:I9"/>
    <mergeCell ref="B12:C12"/>
    <mergeCell ref="D12:E12"/>
    <mergeCell ref="F12:G12"/>
    <mergeCell ref="H12:I12"/>
    <mergeCell ref="B15:C15"/>
    <mergeCell ref="D15:E15"/>
    <mergeCell ref="F15:G15"/>
    <mergeCell ref="H15:I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363</v>
      </c>
      <c r="B2" s="1"/>
      <c r="C2" s="1"/>
      <c r="D2" s="1"/>
      <c r="E2" s="1"/>
      <c r="F2" s="1"/>
    </row>
    <row r="5" ht="15">
      <c r="A5" s="3" t="s">
        <v>217</v>
      </c>
    </row>
    <row r="7" ht="15">
      <c r="A7" t="s">
        <v>364</v>
      </c>
    </row>
    <row r="8" ht="15">
      <c r="A8" t="s">
        <v>365</v>
      </c>
    </row>
    <row r="9" ht="15">
      <c r="A9" t="s">
        <v>366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367</v>
      </c>
      <c r="B2" s="1"/>
      <c r="C2" s="1"/>
      <c r="D2" s="1"/>
      <c r="E2" s="1"/>
      <c r="F2" s="1"/>
    </row>
    <row r="5" spans="2:5" ht="15">
      <c r="B5" s="2"/>
      <c r="C5" s="2"/>
      <c r="D5" s="2"/>
      <c r="E5" s="2"/>
    </row>
    <row r="6" spans="1:5" ht="15">
      <c r="A6" t="s">
        <v>368</v>
      </c>
      <c r="C6" t="e">
        <f>#N/A</f>
        <v>#N/A</v>
      </c>
      <c r="E6" s="11" t="s">
        <v>369</v>
      </c>
    </row>
    <row r="7" spans="2:5" ht="15">
      <c r="B7" s="2"/>
      <c r="C7" s="2"/>
      <c r="D7" s="2"/>
      <c r="E7" s="2"/>
    </row>
    <row r="8" spans="1:5" ht="15">
      <c r="A8" t="s">
        <v>370</v>
      </c>
      <c r="C8" t="e">
        <f>#N/A</f>
        <v>#N/A</v>
      </c>
      <c r="E8" t="s">
        <v>371</v>
      </c>
    </row>
    <row r="9" spans="2:5" ht="15">
      <c r="B9" s="2"/>
      <c r="C9" s="2"/>
      <c r="D9" s="2"/>
      <c r="E9" s="2"/>
    </row>
    <row r="10" spans="1:5" ht="15">
      <c r="A10" t="s">
        <v>372</v>
      </c>
      <c r="C10" t="e">
        <f>#N/A</f>
        <v>#N/A</v>
      </c>
      <c r="E10" s="11" t="s">
        <v>373</v>
      </c>
    </row>
  </sheetData>
  <sheetProtection selectLockedCells="1" selectUnlockedCells="1"/>
  <mergeCells count="7">
    <mergeCell ref="A2:F2"/>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ht="15">
      <c r="E3" s="3" t="s">
        <v>374</v>
      </c>
    </row>
    <row r="4" spans="2:5" ht="15">
      <c r="B4" s="2"/>
      <c r="C4" s="2"/>
      <c r="D4" s="2"/>
      <c r="E4" s="2"/>
    </row>
    <row r="5" spans="1:5" ht="15">
      <c r="A5" t="s">
        <v>375</v>
      </c>
      <c r="C5" t="e">
        <f>#N/A</f>
        <v>#N/A</v>
      </c>
      <c r="E5" s="3" t="s">
        <v>376</v>
      </c>
    </row>
    <row r="6" spans="2:5" ht="15">
      <c r="B6" s="2"/>
      <c r="C6" s="2"/>
      <c r="D6" s="2"/>
      <c r="E6" s="2"/>
    </row>
    <row r="7" spans="1:5" ht="15">
      <c r="A7" t="s">
        <v>377</v>
      </c>
      <c r="C7" t="e">
        <f>#N/A</f>
        <v>#N/A</v>
      </c>
      <c r="E7" s="3" t="s">
        <v>378</v>
      </c>
    </row>
    <row r="8" spans="2:5" ht="15">
      <c r="B8" s="2"/>
      <c r="C8" s="2"/>
      <c r="D8" s="2"/>
      <c r="E8" s="2"/>
    </row>
    <row r="9" spans="1:5" ht="15">
      <c r="A9" t="s">
        <v>379</v>
      </c>
      <c r="C9" t="e">
        <f>#N/A</f>
        <v>#N/A</v>
      </c>
      <c r="E9" t="s">
        <v>380</v>
      </c>
    </row>
    <row r="10" spans="2:5" ht="15">
      <c r="B10" s="2"/>
      <c r="C10" s="2"/>
      <c r="D10" s="2"/>
      <c r="E10" s="2"/>
    </row>
    <row r="11" spans="1:5" ht="15">
      <c r="A11" t="s">
        <v>381</v>
      </c>
      <c r="C11" t="e">
        <f>#N/A</f>
        <v>#N/A</v>
      </c>
      <c r="E11" t="s">
        <v>382</v>
      </c>
    </row>
    <row r="12" spans="2:5" ht="15">
      <c r="B12" s="2"/>
      <c r="C12" s="2"/>
      <c r="D12" s="2"/>
      <c r="E12" s="2"/>
    </row>
    <row r="13" spans="1:5" ht="15">
      <c r="A13" t="s">
        <v>383</v>
      </c>
      <c r="C13" t="e">
        <f>#N/A</f>
        <v>#N/A</v>
      </c>
      <c r="E13" t="s">
        <v>384</v>
      </c>
    </row>
    <row r="14" spans="1:5" ht="15">
      <c r="A14" s="2"/>
      <c r="B14" s="2"/>
      <c r="C14" s="2"/>
      <c r="D14" s="2"/>
      <c r="E14" s="2"/>
    </row>
    <row r="15" spans="1:5" ht="15">
      <c r="A15" s="18" t="s">
        <v>385</v>
      </c>
      <c r="B15" s="18"/>
      <c r="C15" s="18"/>
      <c r="D15" s="18"/>
      <c r="E15" s="18"/>
    </row>
  </sheetData>
  <sheetProtection selectLockedCells="1" selectUnlockedCells="1"/>
  <mergeCells count="12">
    <mergeCell ref="B4:C4"/>
    <mergeCell ref="D4:E4"/>
    <mergeCell ref="B6:C6"/>
    <mergeCell ref="D6:E6"/>
    <mergeCell ref="B8:C8"/>
    <mergeCell ref="D8:E8"/>
    <mergeCell ref="B10:C10"/>
    <mergeCell ref="D10:E10"/>
    <mergeCell ref="B12:C12"/>
    <mergeCell ref="D12:E12"/>
    <mergeCell ref="A14:E14"/>
    <mergeCell ref="A15:E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2" spans="1:6" ht="15">
      <c r="A2" s="1" t="s">
        <v>386</v>
      </c>
      <c r="B2" s="1"/>
      <c r="C2" s="1"/>
      <c r="D2" s="1"/>
      <c r="E2" s="1"/>
      <c r="F2" s="1"/>
    </row>
    <row r="5" spans="1:3" ht="15">
      <c r="A5" t="s">
        <v>343</v>
      </c>
      <c r="C5" t="s">
        <v>387</v>
      </c>
    </row>
    <row r="6" ht="15">
      <c r="C6" t="s">
        <v>388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389</v>
      </c>
      <c r="B2" s="1"/>
      <c r="C2" s="1"/>
      <c r="D2" s="1"/>
      <c r="E2" s="1"/>
      <c r="F2" s="1"/>
    </row>
    <row r="5" ht="15">
      <c r="A5" s="3" t="s">
        <v>217</v>
      </c>
    </row>
    <row r="8" ht="15">
      <c r="A8" s="3" t="s">
        <v>390</v>
      </c>
    </row>
    <row r="9" ht="15">
      <c r="A9" s="17" t="s">
        <v>366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2" spans="1:6" ht="15">
      <c r="A2" s="1" t="s">
        <v>251</v>
      </c>
      <c r="B2" s="1"/>
      <c r="C2" s="1"/>
      <c r="D2" s="1"/>
      <c r="E2" s="1"/>
      <c r="F2" s="1"/>
    </row>
    <row r="5" spans="1:3" ht="15">
      <c r="A5" t="s">
        <v>343</v>
      </c>
      <c r="C5" t="s">
        <v>391</v>
      </c>
    </row>
    <row r="6" ht="15">
      <c r="C6" t="s">
        <v>392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393</v>
      </c>
      <c r="B2" s="1"/>
      <c r="C2" s="1"/>
      <c r="D2" s="1"/>
      <c r="E2" s="1"/>
      <c r="F2" s="1"/>
    </row>
    <row r="5" spans="2:3" ht="15">
      <c r="B5" s="2"/>
      <c r="C5" s="2"/>
    </row>
    <row r="6" ht="15">
      <c r="A6" t="s">
        <v>343</v>
      </c>
    </row>
    <row r="7" ht="15">
      <c r="C7" t="s">
        <v>344</v>
      </c>
    </row>
    <row r="8" ht="15">
      <c r="C8" t="s">
        <v>345</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M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40</v>
      </c>
      <c r="D3" s="1"/>
      <c r="E3" s="1"/>
      <c r="F3" s="1"/>
      <c r="G3" s="1"/>
      <c r="H3" s="1"/>
      <c r="I3" s="1"/>
      <c r="J3" s="1"/>
      <c r="K3" s="1"/>
      <c r="L3" s="1"/>
    </row>
    <row r="4" spans="3:12" ht="39.75" customHeight="1">
      <c r="C4" s="1" t="s">
        <v>27</v>
      </c>
      <c r="D4" s="1"/>
      <c r="G4" s="1" t="s">
        <v>41</v>
      </c>
      <c r="H4" s="1"/>
      <c r="K4" s="7" t="s">
        <v>42</v>
      </c>
      <c r="L4" s="7"/>
    </row>
    <row r="5" spans="3:12" ht="39.75" customHeight="1">
      <c r="C5" s="7" t="s">
        <v>43</v>
      </c>
      <c r="D5" s="7"/>
      <c r="E5" s="7"/>
      <c r="F5" s="7"/>
      <c r="G5" s="7"/>
      <c r="H5" s="7"/>
      <c r="I5" s="7"/>
      <c r="J5" s="7"/>
      <c r="K5" s="7"/>
      <c r="L5" s="7"/>
    </row>
    <row r="6" spans="1:12" ht="15">
      <c r="A6" t="s">
        <v>32</v>
      </c>
      <c r="C6" s="8">
        <v>143927</v>
      </c>
      <c r="D6" s="8"/>
      <c r="G6" s="8">
        <v>410827</v>
      </c>
      <c r="H6" s="8"/>
      <c r="K6" s="8">
        <v>660287</v>
      </c>
      <c r="L6" s="8"/>
    </row>
    <row r="8" spans="1:12" ht="15">
      <c r="A8" s="11" t="s">
        <v>44</v>
      </c>
      <c r="C8" s="8">
        <v>411052</v>
      </c>
      <c r="D8" s="8"/>
      <c r="G8" s="2" t="s">
        <v>15</v>
      </c>
      <c r="H8" s="2"/>
      <c r="K8" s="2" t="s">
        <v>15</v>
      </c>
      <c r="L8" s="2"/>
    </row>
    <row r="9" spans="1:12" ht="15">
      <c r="A9" t="s">
        <v>37</v>
      </c>
      <c r="D9" s="9">
        <v>-150000</v>
      </c>
      <c r="H9" t="s">
        <v>20</v>
      </c>
      <c r="L9" t="s">
        <v>20</v>
      </c>
    </row>
    <row r="10" spans="2:13" ht="15">
      <c r="B10" s="2"/>
      <c r="C10" s="2"/>
      <c r="D10" s="2"/>
      <c r="E10" s="2"/>
      <c r="F10" s="2"/>
      <c r="G10" s="2"/>
      <c r="H10" s="2"/>
      <c r="I10" s="2"/>
      <c r="J10" s="2"/>
      <c r="K10" s="2"/>
      <c r="L10" s="2"/>
      <c r="M10" s="2"/>
    </row>
    <row r="11" ht="15">
      <c r="A11" t="s">
        <v>45</v>
      </c>
    </row>
    <row r="12" spans="1:12" ht="15">
      <c r="A12" s="11" t="s">
        <v>46</v>
      </c>
      <c r="D12" t="s">
        <v>20</v>
      </c>
      <c r="H12" t="s">
        <v>20</v>
      </c>
      <c r="L12" t="s">
        <v>20</v>
      </c>
    </row>
    <row r="13" spans="1:12" ht="15">
      <c r="A13" s="11" t="s">
        <v>47</v>
      </c>
      <c r="D13" s="4">
        <v>28</v>
      </c>
      <c r="H13" s="4">
        <v>98</v>
      </c>
      <c r="L13" s="4">
        <v>114</v>
      </c>
    </row>
    <row r="14" spans="1:12" ht="15">
      <c r="A14" t="s">
        <v>48</v>
      </c>
      <c r="D14" s="4">
        <v>8054</v>
      </c>
      <c r="H14" s="4">
        <v>560448</v>
      </c>
      <c r="L14" s="4">
        <v>809892</v>
      </c>
    </row>
    <row r="15" spans="1:12" ht="15">
      <c r="A15" t="s">
        <v>38</v>
      </c>
      <c r="D15" s="9">
        <v>-137522</v>
      </c>
      <c r="H15" s="9">
        <v>-162034</v>
      </c>
      <c r="L15" s="9">
        <v>-162034</v>
      </c>
    </row>
    <row r="17" spans="1:12" ht="15">
      <c r="A17" s="3" t="s">
        <v>39</v>
      </c>
      <c r="D17" s="9">
        <v>-129440</v>
      </c>
      <c r="H17" s="4">
        <v>398512</v>
      </c>
      <c r="L17" s="4">
        <v>647972</v>
      </c>
    </row>
    <row r="19" spans="1:12" ht="15">
      <c r="A19" s="3" t="s">
        <v>49</v>
      </c>
      <c r="C19" s="8">
        <v>131612</v>
      </c>
      <c r="D19" s="8"/>
      <c r="G19" s="8">
        <v>398512</v>
      </c>
      <c r="H19" s="8"/>
      <c r="K19" s="8">
        <v>647972</v>
      </c>
      <c r="L19" s="8"/>
    </row>
  </sheetData>
  <sheetProtection selectLockedCells="1" selectUnlockedCells="1"/>
  <mergeCells count="17">
    <mergeCell ref="C3:L3"/>
    <mergeCell ref="C4:D4"/>
    <mergeCell ref="G4:H4"/>
    <mergeCell ref="K4:L4"/>
    <mergeCell ref="C5:L5"/>
    <mergeCell ref="C6:D6"/>
    <mergeCell ref="G6:H6"/>
    <mergeCell ref="K6:L6"/>
    <mergeCell ref="C8:D8"/>
    <mergeCell ref="G8:H8"/>
    <mergeCell ref="K8:L8"/>
    <mergeCell ref="B10:E10"/>
    <mergeCell ref="F10:I10"/>
    <mergeCell ref="J10:M10"/>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A9"/>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3" ht="15">
      <c r="A3" s="3" t="s">
        <v>394</v>
      </c>
    </row>
    <row r="6" ht="15">
      <c r="A6" t="s">
        <v>395</v>
      </c>
    </row>
    <row r="9" ht="15">
      <c r="A9" t="s">
        <v>396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2" spans="1:6" ht="15">
      <c r="A2" s="1" t="s">
        <v>397</v>
      </c>
      <c r="B2" s="1"/>
      <c r="C2" s="1"/>
      <c r="D2" s="1"/>
      <c r="E2" s="1"/>
      <c r="F2" s="1"/>
    </row>
    <row r="5" spans="1:3" ht="15">
      <c r="A5" s="1" t="s">
        <v>398</v>
      </c>
      <c r="B5" s="1"/>
      <c r="C5" s="1"/>
    </row>
    <row r="6" spans="2:3" ht="15">
      <c r="B6" s="2"/>
      <c r="C6" s="2"/>
    </row>
    <row r="7" spans="1:3" ht="15">
      <c r="A7" t="s">
        <v>343</v>
      </c>
      <c r="C7" t="s">
        <v>399</v>
      </c>
    </row>
    <row r="8" spans="1:3" ht="15">
      <c r="A8" s="16" t="s">
        <v>400</v>
      </c>
      <c r="B8" s="16"/>
      <c r="C8" s="16"/>
    </row>
    <row r="9" spans="1:3" ht="15">
      <c r="A9" s="16" t="s">
        <v>401</v>
      </c>
      <c r="B9" s="16"/>
      <c r="C9" s="16"/>
    </row>
    <row r="10" spans="1:3" ht="15">
      <c r="A10" s="16"/>
      <c r="B10" s="16"/>
      <c r="C10" s="16"/>
    </row>
    <row r="11" spans="1:3" ht="15">
      <c r="A11" s="1" t="s">
        <v>394</v>
      </c>
      <c r="B11" s="1"/>
      <c r="C11" s="1"/>
    </row>
    <row r="12" spans="1:3" ht="15">
      <c r="A12" s="16"/>
      <c r="B12" s="16"/>
      <c r="C12" s="16"/>
    </row>
    <row r="13" spans="1:3" ht="15">
      <c r="A13" s="16" t="s">
        <v>402</v>
      </c>
      <c r="B13" s="16"/>
      <c r="C13" s="16"/>
    </row>
    <row r="14" spans="1:3" ht="15">
      <c r="A14" s="16" t="s">
        <v>211</v>
      </c>
      <c r="B14" s="16"/>
      <c r="C14" s="16"/>
    </row>
  </sheetData>
  <sheetProtection selectLockedCells="1" selectUnlockedCells="1"/>
  <mergeCells count="10">
    <mergeCell ref="A2:F2"/>
    <mergeCell ref="A5:C5"/>
    <mergeCell ref="B6:C6"/>
    <mergeCell ref="A8:C8"/>
    <mergeCell ref="A9:C9"/>
    <mergeCell ref="A10:C10"/>
    <mergeCell ref="A11:C11"/>
    <mergeCell ref="A12:C12"/>
    <mergeCell ref="A13:C13"/>
    <mergeCell ref="A14:C1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403</v>
      </c>
      <c r="B2" s="1"/>
      <c r="C2" s="1"/>
      <c r="D2" s="1"/>
      <c r="E2" s="1"/>
      <c r="F2" s="1"/>
    </row>
    <row r="5" ht="15">
      <c r="A5" t="s">
        <v>404</v>
      </c>
    </row>
    <row r="6" ht="15">
      <c r="A6" t="s">
        <v>405</v>
      </c>
    </row>
    <row r="7" ht="15">
      <c r="A7" t="s">
        <v>406</v>
      </c>
    </row>
    <row r="8" ht="15">
      <c r="A8" t="s">
        <v>407</v>
      </c>
    </row>
    <row r="9" ht="15">
      <c r="A9" t="s">
        <v>408</v>
      </c>
    </row>
    <row r="10" ht="15">
      <c r="A10" s="3" t="s">
        <v>409</v>
      </c>
    </row>
    <row r="11" ht="15">
      <c r="A11" t="s">
        <v>410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5.7109375" style="0" customWidth="1"/>
    <col min="4" max="4" width="8.7109375" style="0" customWidth="1"/>
    <col min="5" max="5" width="27.7109375" style="0" customWidth="1"/>
    <col min="6" max="16384" width="8.7109375" style="0" customWidth="1"/>
  </cols>
  <sheetData>
    <row r="3" spans="1:5" ht="15">
      <c r="A3" s="3" t="s">
        <v>411</v>
      </c>
      <c r="C3" t="s">
        <v>412</v>
      </c>
      <c r="E3" t="s">
        <v>413</v>
      </c>
    </row>
    <row r="4" spans="2:5" ht="15">
      <c r="B4" s="2"/>
      <c r="C4" s="2"/>
      <c r="D4" s="2"/>
      <c r="E4" s="2"/>
    </row>
    <row r="5" spans="1:3" ht="15">
      <c r="A5" s="3" t="s">
        <v>414</v>
      </c>
      <c r="C5" t="s">
        <v>415</v>
      </c>
    </row>
    <row r="6" spans="2:5" ht="15">
      <c r="B6" s="2"/>
      <c r="C6" s="2"/>
      <c r="D6" s="2"/>
      <c r="E6" s="2"/>
    </row>
    <row r="7" spans="1:5" ht="15">
      <c r="A7" s="3" t="s">
        <v>416</v>
      </c>
      <c r="C7" s="1" t="s">
        <v>417</v>
      </c>
      <c r="D7" s="1"/>
      <c r="E7" s="1"/>
    </row>
    <row r="8" spans="2:5" ht="15">
      <c r="B8" s="2"/>
      <c r="C8" s="2"/>
      <c r="D8" s="2"/>
      <c r="E8" s="2"/>
    </row>
    <row r="9" spans="1:5" ht="15">
      <c r="A9" s="3" t="s">
        <v>418</v>
      </c>
      <c r="C9" s="16" t="s">
        <v>419</v>
      </c>
      <c r="D9" s="16"/>
      <c r="E9" s="16"/>
    </row>
    <row r="10" spans="2:5" ht="15">
      <c r="B10" s="2"/>
      <c r="C10" s="2"/>
      <c r="D10" s="2"/>
      <c r="E10" s="2"/>
    </row>
    <row r="11" spans="3:5" ht="15">
      <c r="C11" s="16" t="s">
        <v>420</v>
      </c>
      <c r="D11" s="16"/>
      <c r="E11" s="16"/>
    </row>
    <row r="12" spans="3:5" ht="15">
      <c r="C12" s="16" t="s">
        <v>421</v>
      </c>
      <c r="D12" s="16"/>
      <c r="E12" s="16"/>
    </row>
    <row r="13" spans="3:5" ht="15">
      <c r="C13" s="16" t="s">
        <v>422</v>
      </c>
      <c r="D13" s="16"/>
      <c r="E13" s="16"/>
    </row>
    <row r="14" spans="3:5" ht="15">
      <c r="C14" s="16" t="s">
        <v>423</v>
      </c>
      <c r="D14" s="16"/>
      <c r="E14" s="16"/>
    </row>
  </sheetData>
  <sheetProtection selectLockedCells="1" selectUnlockedCells="1"/>
  <mergeCells count="11">
    <mergeCell ref="B4:C4"/>
    <mergeCell ref="D4:E4"/>
    <mergeCell ref="B6:E6"/>
    <mergeCell ref="C7:E7"/>
    <mergeCell ref="B8:E8"/>
    <mergeCell ref="C9:E9"/>
    <mergeCell ref="B10:E10"/>
    <mergeCell ref="C11:E11"/>
    <mergeCell ref="C12:E12"/>
    <mergeCell ref="C13:E13"/>
    <mergeCell ref="C14:E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7.7109375" style="0" customWidth="1"/>
    <col min="2" max="4" width="8.7109375" style="0" customWidth="1"/>
    <col min="5" max="5" width="13.7109375" style="0" customWidth="1"/>
    <col min="6" max="16384" width="8.7109375" style="0" customWidth="1"/>
  </cols>
  <sheetData>
    <row r="2" spans="1:6" ht="15">
      <c r="A2" s="1" t="s">
        <v>424</v>
      </c>
      <c r="B2" s="1"/>
      <c r="C2" s="1"/>
      <c r="D2" s="1"/>
      <c r="E2" s="1"/>
      <c r="F2" s="1"/>
    </row>
    <row r="5" spans="1:5" ht="15">
      <c r="A5" s="3" t="s">
        <v>217</v>
      </c>
      <c r="E5" s="3" t="s">
        <v>425</v>
      </c>
    </row>
    <row r="6" spans="2:7" ht="15">
      <c r="B6" s="2"/>
      <c r="C6" s="2"/>
      <c r="D6" s="2"/>
      <c r="E6" s="2"/>
      <c r="F6" s="2"/>
      <c r="G6" s="2"/>
    </row>
    <row r="7" ht="15">
      <c r="A7" t="s">
        <v>343</v>
      </c>
    </row>
    <row r="8" spans="1:5" ht="15">
      <c r="A8" t="s">
        <v>426</v>
      </c>
      <c r="E8" t="s">
        <v>426</v>
      </c>
    </row>
    <row r="9" spans="2:7" ht="15">
      <c r="B9" s="2"/>
      <c r="C9" s="2"/>
      <c r="D9" s="2"/>
      <c r="E9" s="2"/>
      <c r="F9" s="2"/>
      <c r="G9" s="2"/>
    </row>
    <row r="10" spans="1:5" ht="15">
      <c r="A10" t="s">
        <v>345</v>
      </c>
      <c r="E10" t="s">
        <v>427</v>
      </c>
    </row>
    <row r="11" spans="2:7" ht="15">
      <c r="B11" s="2"/>
      <c r="C11" s="2"/>
      <c r="D11" s="2"/>
      <c r="E11" s="2"/>
      <c r="F11" s="2"/>
      <c r="G11" s="2"/>
    </row>
    <row r="12" ht="15">
      <c r="A12" t="s">
        <v>427</v>
      </c>
    </row>
  </sheetData>
  <sheetProtection selectLockedCells="1" selectUnlockedCells="1"/>
  <mergeCells count="10">
    <mergeCell ref="A2:F2"/>
    <mergeCell ref="B6:C6"/>
    <mergeCell ref="D6:E6"/>
    <mergeCell ref="F6:G6"/>
    <mergeCell ref="B9:C9"/>
    <mergeCell ref="D9:E9"/>
    <mergeCell ref="F9:G9"/>
    <mergeCell ref="B11:C11"/>
    <mergeCell ref="D11:E11"/>
    <mergeCell ref="F11:G1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16384" width="8.7109375" style="0" customWidth="1"/>
  </cols>
  <sheetData>
    <row r="2" spans="1:6" ht="15">
      <c r="A2" s="1" t="s">
        <v>428</v>
      </c>
      <c r="B2" s="1"/>
      <c r="C2" s="1"/>
      <c r="D2" s="1"/>
      <c r="E2" s="1"/>
      <c r="F2" s="1"/>
    </row>
    <row r="5" spans="1:3" ht="15">
      <c r="A5" t="s">
        <v>429</v>
      </c>
      <c r="C5" t="s">
        <v>430</v>
      </c>
    </row>
    <row r="6" ht="15">
      <c r="A6" t="s">
        <v>431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1.7109375" style="0" customWidth="1"/>
    <col min="4" max="4" width="8.7109375" style="0" customWidth="1"/>
    <col min="5" max="5" width="14.7109375" style="0" customWidth="1"/>
    <col min="6" max="16384" width="8.7109375" style="0" customWidth="1"/>
  </cols>
  <sheetData>
    <row r="2" spans="1:6" ht="15">
      <c r="A2" s="1" t="s">
        <v>251</v>
      </c>
      <c r="B2" s="1"/>
      <c r="C2" s="1"/>
      <c r="D2" s="1"/>
      <c r="E2" s="1"/>
      <c r="F2" s="1"/>
    </row>
    <row r="5" spans="1:5" ht="15">
      <c r="A5" t="s">
        <v>432</v>
      </c>
      <c r="C5" t="s">
        <v>433</v>
      </c>
      <c r="E5" t="s">
        <v>434</v>
      </c>
    </row>
    <row r="6" spans="2:5" ht="15">
      <c r="B6" s="2"/>
      <c r="C6" s="2"/>
      <c r="D6" s="2"/>
      <c r="E6" s="2"/>
    </row>
    <row r="7" ht="15">
      <c r="A7" t="s">
        <v>435</v>
      </c>
    </row>
    <row r="8" spans="2:5" ht="15">
      <c r="B8" s="2"/>
      <c r="C8" s="2"/>
      <c r="D8" s="2"/>
      <c r="E8" s="2"/>
    </row>
    <row r="9" ht="15">
      <c r="A9" s="11" t="s">
        <v>436</v>
      </c>
    </row>
    <row r="10" spans="2:5" ht="15">
      <c r="B10" s="2"/>
      <c r="C10" s="2"/>
      <c r="D10" s="2"/>
      <c r="E10" s="2"/>
    </row>
    <row r="11" ht="15">
      <c r="A11" s="11" t="s">
        <v>437</v>
      </c>
    </row>
    <row r="12" spans="2:5" ht="15">
      <c r="B12" s="2"/>
      <c r="C12" s="2"/>
      <c r="D12" s="2"/>
      <c r="E12" s="2"/>
    </row>
    <row r="13" spans="1:4" ht="15">
      <c r="A13" s="3" t="s">
        <v>438</v>
      </c>
      <c r="C13" s="2" t="s">
        <v>439</v>
      </c>
      <c r="D13" s="2"/>
    </row>
    <row r="14" spans="2:5" ht="15">
      <c r="B14" s="2"/>
      <c r="C14" s="2"/>
      <c r="D14" s="2"/>
      <c r="E14" s="2"/>
    </row>
    <row r="15" spans="1:4" ht="15">
      <c r="A15" s="11" t="s">
        <v>440</v>
      </c>
      <c r="C15" s="2" t="s">
        <v>439</v>
      </c>
      <c r="D15" s="2"/>
    </row>
    <row r="16" spans="2:5" ht="15">
      <c r="B16" s="2"/>
      <c r="C16" s="2"/>
      <c r="D16" s="2"/>
      <c r="E16" s="2"/>
    </row>
    <row r="17" spans="1:4" ht="15">
      <c r="A17" s="11" t="s">
        <v>441</v>
      </c>
      <c r="C17" s="2" t="s">
        <v>442</v>
      </c>
      <c r="D17" s="2"/>
    </row>
    <row r="18" spans="2:5" ht="15">
      <c r="B18" s="2"/>
      <c r="C18" s="2"/>
      <c r="D18" s="2"/>
      <c r="E18" s="2"/>
    </row>
    <row r="19" spans="1:4" ht="15">
      <c r="A19" s="11" t="s">
        <v>443</v>
      </c>
      <c r="C19" s="2" t="s">
        <v>442</v>
      </c>
      <c r="D19" s="2"/>
    </row>
    <row r="20" spans="2:5" ht="15">
      <c r="B20" s="2"/>
      <c r="C20" s="2"/>
      <c r="D20" s="2"/>
      <c r="E20" s="2"/>
    </row>
    <row r="21" spans="1:4" ht="15">
      <c r="A21" t="s">
        <v>444</v>
      </c>
      <c r="C21" s="2" t="s">
        <v>442</v>
      </c>
      <c r="D21" s="2"/>
    </row>
  </sheetData>
  <sheetProtection selectLockedCells="1" selectUnlockedCells="1"/>
  <mergeCells count="22">
    <mergeCell ref="A2:F2"/>
    <mergeCell ref="B6:C6"/>
    <mergeCell ref="D6:E6"/>
    <mergeCell ref="B8:C8"/>
    <mergeCell ref="D8:E8"/>
    <mergeCell ref="B10:C10"/>
    <mergeCell ref="D10:E10"/>
    <mergeCell ref="B12:C12"/>
    <mergeCell ref="D12:E12"/>
    <mergeCell ref="C13:D13"/>
    <mergeCell ref="B14:C14"/>
    <mergeCell ref="D14:E14"/>
    <mergeCell ref="C15:D15"/>
    <mergeCell ref="B16:C16"/>
    <mergeCell ref="D16:E16"/>
    <mergeCell ref="C17:D17"/>
    <mergeCell ref="B18:C18"/>
    <mergeCell ref="D18:E18"/>
    <mergeCell ref="C19:D19"/>
    <mergeCell ref="B20:C20"/>
    <mergeCell ref="D20:E20"/>
    <mergeCell ref="C21:D2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445</v>
      </c>
      <c r="B2" s="1"/>
      <c r="C2" s="1"/>
      <c r="D2" s="1"/>
      <c r="E2" s="1"/>
      <c r="F2" s="1"/>
    </row>
    <row r="5" ht="15">
      <c r="A5" t="s">
        <v>341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403</v>
      </c>
      <c r="B2" s="1"/>
      <c r="C2" s="1"/>
      <c r="D2" s="1"/>
      <c r="E2" s="1"/>
      <c r="F2" s="1"/>
    </row>
    <row r="5" ht="15">
      <c r="A5" t="s">
        <v>446</v>
      </c>
    </row>
    <row r="6" ht="15">
      <c r="A6" t="s">
        <v>405</v>
      </c>
    </row>
    <row r="7" ht="15">
      <c r="A7" t="s">
        <v>406</v>
      </c>
    </row>
    <row r="8" ht="15">
      <c r="A8" t="s">
        <v>447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0.8515625" style="0" customWidth="1"/>
    <col min="4" max="16384" width="8.7109375" style="0" customWidth="1"/>
  </cols>
  <sheetData>
    <row r="3" spans="1:3" ht="15">
      <c r="A3" s="3" t="s">
        <v>416</v>
      </c>
      <c r="C3" t="s">
        <v>448</v>
      </c>
    </row>
    <row r="4" spans="2:3" ht="15">
      <c r="B4" s="2"/>
      <c r="C4" s="2"/>
    </row>
    <row r="5" spans="1:3" ht="15">
      <c r="A5" s="3" t="s">
        <v>449</v>
      </c>
      <c r="C5" s="11" t="s">
        <v>450</v>
      </c>
    </row>
    <row r="6" spans="2:3" ht="15">
      <c r="B6" s="2"/>
      <c r="C6" s="2"/>
    </row>
    <row r="7" spans="1:3" ht="15">
      <c r="A7" s="3" t="s">
        <v>451</v>
      </c>
      <c r="C7" s="11" t="s">
        <v>452</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20" ht="39.75" customHeight="1">
      <c r="C3" s="1" t="s">
        <v>50</v>
      </c>
      <c r="D3" s="1"/>
      <c r="E3" s="1"/>
      <c r="F3" s="1"/>
      <c r="G3" s="1"/>
      <c r="H3" s="1"/>
      <c r="K3" s="1" t="s">
        <v>51</v>
      </c>
      <c r="L3" s="1"/>
      <c r="M3" s="1"/>
      <c r="N3" s="1"/>
      <c r="O3" s="1"/>
      <c r="P3" s="1"/>
      <c r="S3" s="7" t="s">
        <v>52</v>
      </c>
      <c r="T3" s="7"/>
    </row>
    <row r="4" spans="3:16" ht="15">
      <c r="C4" s="1" t="s">
        <v>53</v>
      </c>
      <c r="D4" s="1"/>
      <c r="G4" s="1" t="s">
        <v>54</v>
      </c>
      <c r="H4" s="1"/>
      <c r="K4" s="1" t="s">
        <v>55</v>
      </c>
      <c r="L4" s="1"/>
      <c r="O4" s="1" t="s">
        <v>54</v>
      </c>
      <c r="P4" s="1"/>
    </row>
    <row r="5" spans="1:20" ht="15">
      <c r="A5" t="s">
        <v>56</v>
      </c>
      <c r="D5" s="4">
        <v>97688982</v>
      </c>
      <c r="H5" t="s">
        <v>57</v>
      </c>
      <c r="K5" s="8">
        <v>423522314</v>
      </c>
      <c r="L5" s="8"/>
      <c r="P5" t="s">
        <v>58</v>
      </c>
      <c r="S5" s="12">
        <v>4.34</v>
      </c>
      <c r="T5" s="12"/>
    </row>
    <row r="6" spans="1:20" ht="15">
      <c r="A6" t="s">
        <v>59</v>
      </c>
      <c r="D6" s="4">
        <v>16000000</v>
      </c>
      <c r="H6" s="14">
        <v>14.1</v>
      </c>
      <c r="L6" s="4">
        <v>272000000</v>
      </c>
      <c r="P6" s="14">
        <v>39.1</v>
      </c>
      <c r="S6" s="12">
        <v>17</v>
      </c>
      <c r="T6" s="12"/>
    </row>
    <row r="8" spans="1:16" ht="15">
      <c r="A8" t="s">
        <v>60</v>
      </c>
      <c r="D8" s="4">
        <v>113688982</v>
      </c>
      <c r="H8" t="s">
        <v>61</v>
      </c>
      <c r="K8" s="8">
        <v>695522314</v>
      </c>
      <c r="L8" s="8"/>
      <c r="P8" t="s">
        <v>61</v>
      </c>
    </row>
  </sheetData>
  <sheetProtection selectLockedCells="1" selectUnlockedCells="1"/>
  <mergeCells count="11">
    <mergeCell ref="C3:H3"/>
    <mergeCell ref="K3:P3"/>
    <mergeCell ref="S3:T3"/>
    <mergeCell ref="C4:D4"/>
    <mergeCell ref="G4:H4"/>
    <mergeCell ref="K4:L4"/>
    <mergeCell ref="O4:P4"/>
    <mergeCell ref="K5:L5"/>
    <mergeCell ref="S5:T5"/>
    <mergeCell ref="S6:T6"/>
    <mergeCell ref="K8:L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7109375" style="0" customWidth="1"/>
    <col min="4" max="6" width="8.7109375" style="0" customWidth="1"/>
    <col min="7" max="7" width="5.7109375" style="0" customWidth="1"/>
    <col min="8" max="8" width="8.7109375" style="0" customWidth="1"/>
    <col min="9" max="9" width="9.7109375" style="0" customWidth="1"/>
    <col min="10" max="16384" width="8.7109375" style="0" customWidth="1"/>
  </cols>
  <sheetData>
    <row r="2" spans="1:6" ht="15">
      <c r="A2" s="1" t="s">
        <v>424</v>
      </c>
      <c r="B2" s="1"/>
      <c r="C2" s="1"/>
      <c r="D2" s="1"/>
      <c r="E2" s="1"/>
      <c r="F2" s="1"/>
    </row>
    <row r="5" spans="1:9" ht="15">
      <c r="A5" s="1" t="s">
        <v>217</v>
      </c>
      <c r="B5" s="1"/>
      <c r="C5" s="1"/>
      <c r="E5" s="3"/>
      <c r="G5" s="1" t="s">
        <v>453</v>
      </c>
      <c r="H5" s="1"/>
      <c r="I5" s="1"/>
    </row>
    <row r="6" spans="2:9" ht="15">
      <c r="B6" s="2"/>
      <c r="C6" s="2"/>
      <c r="D6" s="2"/>
      <c r="E6" s="2"/>
      <c r="F6" s="2"/>
      <c r="G6" s="2"/>
      <c r="H6" s="2"/>
      <c r="I6" s="2"/>
    </row>
    <row r="7" ht="15">
      <c r="A7" t="s">
        <v>343</v>
      </c>
    </row>
    <row r="8" spans="3:9" ht="15">
      <c r="C8" t="s">
        <v>426</v>
      </c>
      <c r="I8" t="s">
        <v>426</v>
      </c>
    </row>
    <row r="9" spans="1:7" ht="15">
      <c r="A9" t="s">
        <v>345</v>
      </c>
      <c r="G9" t="s">
        <v>427</v>
      </c>
    </row>
    <row r="10" spans="2:9" ht="15">
      <c r="B10" s="2"/>
      <c r="C10" s="2"/>
      <c r="D10" s="2"/>
      <c r="E10" s="2"/>
      <c r="F10" s="2"/>
      <c r="G10" s="2"/>
      <c r="H10" s="2"/>
      <c r="I10" s="2"/>
    </row>
    <row r="11" ht="15">
      <c r="A11" t="s">
        <v>427</v>
      </c>
    </row>
  </sheetData>
  <sheetProtection selectLockedCells="1" selectUnlockedCells="1"/>
  <mergeCells count="11">
    <mergeCell ref="A2:F2"/>
    <mergeCell ref="A5:C5"/>
    <mergeCell ref="G5:I5"/>
    <mergeCell ref="B6:C6"/>
    <mergeCell ref="D6:E6"/>
    <mergeCell ref="F6:G6"/>
    <mergeCell ref="H6:I6"/>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403</v>
      </c>
      <c r="B2" s="1"/>
      <c r="C2" s="1"/>
      <c r="D2" s="1"/>
      <c r="E2" s="1"/>
      <c r="F2" s="1"/>
    </row>
    <row r="5" ht="15">
      <c r="A5" t="s">
        <v>404</v>
      </c>
    </row>
    <row r="6" ht="15">
      <c r="A6" t="s">
        <v>405</v>
      </c>
    </row>
    <row r="7" ht="15">
      <c r="A7" t="s">
        <v>406</v>
      </c>
    </row>
    <row r="8" ht="15">
      <c r="A8" t="s">
        <v>407</v>
      </c>
    </row>
    <row r="9" ht="15">
      <c r="A9" t="s">
        <v>408</v>
      </c>
    </row>
    <row r="10" ht="15">
      <c r="A10" s="3" t="s">
        <v>409</v>
      </c>
    </row>
    <row r="11" ht="15">
      <c r="A11" t="s">
        <v>410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411</v>
      </c>
      <c r="C3" t="s">
        <v>454</v>
      </c>
    </row>
    <row r="4" spans="2:3" ht="15">
      <c r="B4" s="2"/>
      <c r="C4" s="2"/>
    </row>
    <row r="5" spans="1:3" ht="15">
      <c r="A5" s="3" t="s">
        <v>414</v>
      </c>
      <c r="C5" t="s">
        <v>415</v>
      </c>
    </row>
    <row r="6" spans="2:3" ht="15">
      <c r="B6" s="2"/>
      <c r="C6" s="2"/>
    </row>
    <row r="7" spans="1:3" ht="15">
      <c r="A7" s="3" t="s">
        <v>416</v>
      </c>
      <c r="C7" s="19" t="s">
        <v>455</v>
      </c>
    </row>
    <row r="8" spans="2:3" ht="15">
      <c r="B8" s="2"/>
      <c r="C8" s="2"/>
    </row>
    <row r="9" spans="1:3" ht="15">
      <c r="A9" s="3" t="s">
        <v>418</v>
      </c>
      <c r="C9" t="s">
        <v>419</v>
      </c>
    </row>
    <row r="10" spans="2:3" ht="15">
      <c r="B10" s="2"/>
      <c r="C10" s="2"/>
    </row>
    <row r="11" ht="15">
      <c r="C11" t="s">
        <v>420</v>
      </c>
    </row>
    <row r="12" ht="15">
      <c r="C12" t="s">
        <v>421</v>
      </c>
    </row>
    <row r="13" ht="15">
      <c r="C13" t="s">
        <v>422</v>
      </c>
    </row>
    <row r="14" ht="15">
      <c r="C14" t="s">
        <v>456</v>
      </c>
    </row>
  </sheetData>
  <sheetProtection selectLockedCells="1" selectUnlockedCells="1"/>
  <mergeCells count="4">
    <mergeCell ref="B4:C4"/>
    <mergeCell ref="B6:C6"/>
    <mergeCell ref="B8:C8"/>
    <mergeCell ref="B10:C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2" width="8.7109375" style="0" customWidth="1"/>
    <col min="3" max="3" width="9.7109375" style="0" customWidth="1"/>
    <col min="4" max="6" width="8.7109375" style="0" customWidth="1"/>
    <col min="7" max="7" width="13.7109375" style="0" customWidth="1"/>
    <col min="8" max="16384" width="8.7109375" style="0" customWidth="1"/>
  </cols>
  <sheetData>
    <row r="2" spans="1:6" ht="15">
      <c r="A2" s="1" t="s">
        <v>424</v>
      </c>
      <c r="B2" s="1"/>
      <c r="C2" s="1"/>
      <c r="D2" s="1"/>
      <c r="E2" s="1"/>
      <c r="F2" s="1"/>
    </row>
    <row r="5" spans="1:7" ht="15">
      <c r="A5" s="1" t="s">
        <v>217</v>
      </c>
      <c r="B5" s="1"/>
      <c r="C5" s="1"/>
      <c r="G5" s="3" t="s">
        <v>425</v>
      </c>
    </row>
    <row r="6" spans="1:7" ht="15">
      <c r="A6" s="16"/>
      <c r="B6" s="16"/>
      <c r="C6" s="16"/>
      <c r="D6" s="2"/>
      <c r="E6" s="2"/>
      <c r="F6" s="2"/>
      <c r="G6" s="2"/>
    </row>
    <row r="7" spans="1:3" ht="15">
      <c r="A7" s="16" t="s">
        <v>343</v>
      </c>
      <c r="B7" s="16"/>
      <c r="C7" s="16"/>
    </row>
    <row r="8" spans="3:7" ht="15">
      <c r="C8" t="s">
        <v>426</v>
      </c>
      <c r="G8" t="s">
        <v>426</v>
      </c>
    </row>
    <row r="9" spans="1:7" ht="15">
      <c r="A9" s="16"/>
      <c r="B9" s="16"/>
      <c r="C9" s="16"/>
      <c r="D9" s="2"/>
      <c r="E9" s="2"/>
      <c r="F9" s="2"/>
      <c r="G9" s="2"/>
    </row>
    <row r="10" spans="1:7" ht="15">
      <c r="A10" s="16" t="s">
        <v>345</v>
      </c>
      <c r="B10" s="16"/>
      <c r="C10" s="16"/>
      <c r="G10" t="s">
        <v>427</v>
      </c>
    </row>
    <row r="11" spans="1:7" ht="15">
      <c r="A11" s="16"/>
      <c r="B11" s="16"/>
      <c r="C11" s="16"/>
      <c r="D11" s="2"/>
      <c r="E11" s="2"/>
      <c r="F11" s="2"/>
      <c r="G11" s="2"/>
    </row>
    <row r="12" spans="1:3" ht="15">
      <c r="A12" s="16" t="s">
        <v>427</v>
      </c>
      <c r="B12" s="16"/>
      <c r="C12" s="16"/>
    </row>
  </sheetData>
  <sheetProtection selectLockedCells="1" selectUnlockedCells="1"/>
  <mergeCells count="14">
    <mergeCell ref="A2:F2"/>
    <mergeCell ref="A5:C5"/>
    <mergeCell ref="A6:C6"/>
    <mergeCell ref="D6:E6"/>
    <mergeCell ref="F6:G6"/>
    <mergeCell ref="A7:C7"/>
    <mergeCell ref="A9:C9"/>
    <mergeCell ref="D9:E9"/>
    <mergeCell ref="F9:G9"/>
    <mergeCell ref="A10:C10"/>
    <mergeCell ref="A11:C11"/>
    <mergeCell ref="D11:E11"/>
    <mergeCell ref="F11:G11"/>
    <mergeCell ref="A12:C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16384" width="8.7109375" style="0" customWidth="1"/>
  </cols>
  <sheetData>
    <row r="2" spans="1:6" ht="15">
      <c r="A2" s="1" t="s">
        <v>457</v>
      </c>
      <c r="B2" s="1"/>
      <c r="C2" s="1"/>
      <c r="D2" s="1"/>
      <c r="E2" s="1"/>
      <c r="F2" s="1"/>
    </row>
    <row r="5" ht="15">
      <c r="A5" s="3" t="s">
        <v>217</v>
      </c>
    </row>
    <row r="6" spans="1:3" ht="15">
      <c r="A6" t="s">
        <v>429</v>
      </c>
      <c r="C6" t="s">
        <v>430</v>
      </c>
    </row>
    <row r="7" ht="15">
      <c r="A7" t="s">
        <v>431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12.7109375" style="0" customWidth="1"/>
    <col min="4" max="16384" width="8.7109375" style="0" customWidth="1"/>
  </cols>
  <sheetData>
    <row r="2" spans="1:6" ht="15">
      <c r="A2" s="1" t="s">
        <v>251</v>
      </c>
      <c r="B2" s="1"/>
      <c r="C2" s="1"/>
      <c r="D2" s="1"/>
      <c r="E2" s="1"/>
      <c r="F2" s="1"/>
    </row>
    <row r="5" spans="1:3" ht="15">
      <c r="A5" t="s">
        <v>458</v>
      </c>
      <c r="C5" t="s">
        <v>459</v>
      </c>
    </row>
    <row r="6" spans="2:3" ht="15">
      <c r="B6" s="2"/>
      <c r="C6" s="2"/>
    </row>
    <row r="7" ht="15">
      <c r="A7" t="s">
        <v>435</v>
      </c>
    </row>
    <row r="8" spans="2:3" ht="15">
      <c r="B8" s="2"/>
      <c r="C8" s="2"/>
    </row>
    <row r="9" ht="15">
      <c r="A9" t="s">
        <v>460</v>
      </c>
    </row>
    <row r="10" spans="2:3" ht="15">
      <c r="B10" s="2"/>
      <c r="C10" s="2"/>
    </row>
    <row r="11" ht="15">
      <c r="A11" t="s">
        <v>461</v>
      </c>
    </row>
    <row r="12" spans="2:3" ht="15">
      <c r="B12" s="2"/>
      <c r="C12" s="2"/>
    </row>
    <row r="13" ht="15">
      <c r="A13" s="3" t="s">
        <v>438</v>
      </c>
    </row>
    <row r="14" spans="2:3" ht="15">
      <c r="B14" s="2"/>
      <c r="C14" s="2"/>
    </row>
    <row r="15" ht="15">
      <c r="A15" t="s">
        <v>462</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35.7109375" style="0" customWidth="1"/>
    <col min="4" max="16384" width="8.7109375" style="0" customWidth="1"/>
  </cols>
  <sheetData>
    <row r="3" spans="1:3" ht="15">
      <c r="A3" s="11" t="s">
        <v>463</v>
      </c>
      <c r="C3" t="s">
        <v>464</v>
      </c>
    </row>
    <row r="4" spans="2:3" ht="15">
      <c r="B4" s="2"/>
      <c r="C4" s="2"/>
    </row>
    <row r="5" spans="1:3" ht="15">
      <c r="A5" s="11" t="s">
        <v>465</v>
      </c>
      <c r="C5" t="s">
        <v>464</v>
      </c>
    </row>
    <row r="6" spans="2:3" ht="15">
      <c r="B6" s="2"/>
      <c r="C6" s="2"/>
    </row>
    <row r="7" spans="1:3" ht="15">
      <c r="A7" s="11" t="s">
        <v>466</v>
      </c>
      <c r="C7" t="s">
        <v>464</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445</v>
      </c>
      <c r="B2" s="1"/>
      <c r="C2" s="1"/>
      <c r="D2" s="1"/>
      <c r="E2" s="1"/>
      <c r="F2" s="1"/>
    </row>
    <row r="5" ht="15">
      <c r="A5" t="s">
        <v>341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403</v>
      </c>
      <c r="B2" s="1"/>
      <c r="C2" s="1"/>
      <c r="D2" s="1"/>
      <c r="E2" s="1"/>
      <c r="F2" s="1"/>
    </row>
    <row r="5" ht="15">
      <c r="A5" t="s">
        <v>446</v>
      </c>
    </row>
    <row r="6" ht="15">
      <c r="A6" t="s">
        <v>405</v>
      </c>
    </row>
    <row r="7" ht="15">
      <c r="A7" t="s">
        <v>406</v>
      </c>
    </row>
    <row r="8" ht="15">
      <c r="A8" t="s">
        <v>447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416</v>
      </c>
      <c r="C3" s="19" t="s">
        <v>467</v>
      </c>
    </row>
    <row r="4" spans="2:3" ht="15">
      <c r="B4" s="2"/>
      <c r="C4" s="2"/>
    </row>
    <row r="5" spans="1:3" ht="15">
      <c r="A5" s="3" t="s">
        <v>449</v>
      </c>
      <c r="C5" s="11" t="s">
        <v>450</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v>
      </c>
      <c r="B2" s="1"/>
      <c r="C2" s="1"/>
      <c r="D2" s="1"/>
      <c r="E2" s="1"/>
      <c r="F2" s="1"/>
    </row>
    <row r="5" spans="3:8" ht="39.75" customHeight="1">
      <c r="C5" s="7" t="s">
        <v>63</v>
      </c>
      <c r="D5" s="7"/>
      <c r="G5" s="7" t="s">
        <v>64</v>
      </c>
      <c r="H5" s="7"/>
    </row>
    <row r="6" spans="3:8" ht="15">
      <c r="C6" s="2"/>
      <c r="D6" s="2"/>
      <c r="G6" s="1" t="s">
        <v>10</v>
      </c>
      <c r="H6" s="1"/>
    </row>
    <row r="7" spans="3:8" ht="15" customHeight="1">
      <c r="C7" s="7" t="s">
        <v>65</v>
      </c>
      <c r="D7" s="7"/>
      <c r="E7" s="7"/>
      <c r="F7" s="7"/>
      <c r="G7" s="7"/>
      <c r="H7" s="7"/>
    </row>
    <row r="8" ht="15">
      <c r="A8" s="3" t="s">
        <v>12</v>
      </c>
    </row>
    <row r="9" ht="15">
      <c r="A9" t="s">
        <v>13</v>
      </c>
    </row>
    <row r="10" spans="1:8" ht="15">
      <c r="A10" t="s">
        <v>14</v>
      </c>
      <c r="C10" s="2" t="s">
        <v>15</v>
      </c>
      <c r="D10" s="2"/>
      <c r="G10" s="8">
        <v>122486</v>
      </c>
      <c r="H10" s="8"/>
    </row>
    <row r="11" spans="1:8" ht="15">
      <c r="A11" t="s">
        <v>16</v>
      </c>
      <c r="D11" s="4">
        <v>2</v>
      </c>
      <c r="H11" s="4">
        <v>15123</v>
      </c>
    </row>
    <row r="13" spans="1:8" ht="15">
      <c r="A13" s="3" t="s">
        <v>17</v>
      </c>
      <c r="D13" s="4">
        <v>2</v>
      </c>
      <c r="H13" s="4">
        <v>137609</v>
      </c>
    </row>
    <row r="15" spans="1:8" ht="15">
      <c r="A15" t="s">
        <v>18</v>
      </c>
      <c r="D15" s="9">
        <v>-2</v>
      </c>
      <c r="H15" s="9">
        <v>-137609</v>
      </c>
    </row>
    <row r="16" spans="1:8" ht="15">
      <c r="A16" t="s">
        <v>19</v>
      </c>
      <c r="D16" t="s">
        <v>20</v>
      </c>
      <c r="H16" s="4">
        <v>110</v>
      </c>
    </row>
    <row r="18" spans="1:8" ht="15">
      <c r="A18" t="s">
        <v>21</v>
      </c>
      <c r="C18" s="10">
        <v>-2</v>
      </c>
      <c r="D18" s="10"/>
      <c r="G18" s="10">
        <v>-137499</v>
      </c>
      <c r="H18" s="10"/>
    </row>
    <row r="20" spans="1:8" ht="15">
      <c r="A20" s="11" t="s">
        <v>22</v>
      </c>
      <c r="C20" s="12">
        <v>0</v>
      </c>
      <c r="D20" s="12"/>
      <c r="G20" s="13">
        <v>-9.42</v>
      </c>
      <c r="H20" s="13"/>
    </row>
    <row r="22" spans="1:8" ht="15">
      <c r="A22" t="s">
        <v>66</v>
      </c>
      <c r="D22" s="4">
        <v>26249993</v>
      </c>
      <c r="H22" s="4">
        <v>14600379</v>
      </c>
    </row>
    <row r="24" spans="1:8" ht="15">
      <c r="A24" t="s">
        <v>24</v>
      </c>
      <c r="G24" s="13">
        <v>-3.12</v>
      </c>
      <c r="H24" s="13"/>
    </row>
    <row r="26" spans="1:8" ht="15">
      <c r="A26" s="11" t="s">
        <v>67</v>
      </c>
      <c r="H26" s="4">
        <v>44011274</v>
      </c>
    </row>
  </sheetData>
  <sheetProtection selectLockedCells="1" selectUnlockedCells="1"/>
  <mergeCells count="13">
    <mergeCell ref="A2:F2"/>
    <mergeCell ref="C5:D5"/>
    <mergeCell ref="G5:H5"/>
    <mergeCell ref="C6:D6"/>
    <mergeCell ref="G6:H6"/>
    <mergeCell ref="C7:H7"/>
    <mergeCell ref="C10:D10"/>
    <mergeCell ref="G10:H10"/>
    <mergeCell ref="C18:D18"/>
    <mergeCell ref="G18:H18"/>
    <mergeCell ref="C20:D20"/>
    <mergeCell ref="G20:H20"/>
    <mergeCell ref="G24:H2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7109375" style="0" customWidth="1"/>
    <col min="4" max="4" width="8.7109375" style="0" customWidth="1"/>
    <col min="5" max="5" width="11.7109375" style="0" customWidth="1"/>
    <col min="6" max="16384" width="8.7109375" style="0" customWidth="1"/>
  </cols>
  <sheetData>
    <row r="2" spans="1:6" ht="15">
      <c r="A2" s="1" t="s">
        <v>424</v>
      </c>
      <c r="B2" s="1"/>
      <c r="C2" s="1"/>
      <c r="D2" s="1"/>
      <c r="E2" s="1"/>
      <c r="F2" s="1"/>
    </row>
    <row r="5" spans="1:5" ht="15">
      <c r="A5" s="1" t="s">
        <v>217</v>
      </c>
      <c r="B5" s="1"/>
      <c r="C5" s="1"/>
      <c r="E5" s="3" t="s">
        <v>453</v>
      </c>
    </row>
    <row r="6" ht="15">
      <c r="A6" t="s">
        <v>343</v>
      </c>
    </row>
    <row r="7" spans="3:5" ht="15">
      <c r="C7" t="s">
        <v>426</v>
      </c>
      <c r="E7" t="s">
        <v>426</v>
      </c>
    </row>
    <row r="8" spans="2:5" ht="15">
      <c r="B8" s="2"/>
      <c r="C8" s="2"/>
      <c r="D8" s="2"/>
      <c r="E8" s="2"/>
    </row>
    <row r="9" spans="1:5" ht="15">
      <c r="A9" t="s">
        <v>345</v>
      </c>
      <c r="E9" t="s">
        <v>427</v>
      </c>
    </row>
    <row r="10" spans="2:5" ht="15">
      <c r="B10" s="2"/>
      <c r="C10" s="2"/>
      <c r="D10" s="2"/>
      <c r="E10" s="2"/>
    </row>
    <row r="11" ht="15">
      <c r="A11" t="s">
        <v>427</v>
      </c>
    </row>
  </sheetData>
  <sheetProtection selectLockedCells="1" selectUnlockedCells="1"/>
  <mergeCells count="6">
    <mergeCell ref="A2:F2"/>
    <mergeCell ref="A5:C5"/>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4.7109375" style="0" customWidth="1"/>
    <col min="8" max="16384" width="8.7109375" style="0" customWidth="1"/>
  </cols>
  <sheetData>
    <row r="2" spans="1:6" ht="15">
      <c r="A2" s="1" t="s">
        <v>468</v>
      </c>
      <c r="B2" s="1"/>
      <c r="C2" s="1"/>
      <c r="D2" s="1"/>
      <c r="E2" s="1"/>
      <c r="F2" s="1"/>
    </row>
    <row r="5" spans="1:5" ht="15">
      <c r="A5" s="1" t="s">
        <v>342</v>
      </c>
      <c r="B5" s="1"/>
      <c r="C5" s="1"/>
      <c r="D5" s="1"/>
      <c r="E5" s="1"/>
    </row>
    <row r="6" spans="2:7" ht="15">
      <c r="B6" s="2"/>
      <c r="C6" s="2"/>
      <c r="D6" s="2"/>
      <c r="E6" s="2"/>
      <c r="F6" s="2"/>
      <c r="G6" s="2"/>
    </row>
    <row r="7" ht="15">
      <c r="A7" t="s">
        <v>343</v>
      </c>
    </row>
    <row r="8" ht="15">
      <c r="A8" t="s">
        <v>345</v>
      </c>
    </row>
    <row r="9" spans="2:7" ht="15">
      <c r="B9" s="2"/>
      <c r="C9" s="2"/>
      <c r="D9" s="2"/>
      <c r="E9" s="2"/>
      <c r="F9" s="2"/>
      <c r="G9" s="2"/>
    </row>
    <row r="11" spans="1:7" ht="15">
      <c r="A11" s="16" t="s">
        <v>469</v>
      </c>
      <c r="B11" s="16"/>
      <c r="C11" s="16"/>
      <c r="G11" t="s">
        <v>470</v>
      </c>
    </row>
  </sheetData>
  <sheetProtection selectLockedCells="1" selectUnlockedCells="1"/>
  <mergeCells count="9">
    <mergeCell ref="A2:F2"/>
    <mergeCell ref="A5:E5"/>
    <mergeCell ref="B6:C6"/>
    <mergeCell ref="D6:E6"/>
    <mergeCell ref="F6:G6"/>
    <mergeCell ref="B9:C9"/>
    <mergeCell ref="D9:E9"/>
    <mergeCell ref="F9:G9"/>
    <mergeCell ref="A11:C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1.7109375" style="0" customWidth="1"/>
    <col min="2" max="4" width="8.7109375" style="0" customWidth="1"/>
    <col min="5" max="5" width="4.7109375" style="0" customWidth="1"/>
    <col min="6" max="16384" width="8.7109375" style="0" customWidth="1"/>
  </cols>
  <sheetData>
    <row r="2" spans="1:6" ht="15">
      <c r="A2" s="1" t="s">
        <v>468</v>
      </c>
      <c r="B2" s="1"/>
      <c r="C2" s="1"/>
      <c r="D2" s="1"/>
      <c r="E2" s="1"/>
      <c r="F2" s="1"/>
    </row>
    <row r="5" ht="15">
      <c r="A5" s="3" t="s">
        <v>342</v>
      </c>
    </row>
    <row r="6" spans="2:5" ht="15">
      <c r="B6" s="2"/>
      <c r="C6" s="2"/>
      <c r="D6" s="2"/>
      <c r="E6" s="2"/>
    </row>
    <row r="7" ht="15">
      <c r="A7" t="s">
        <v>343</v>
      </c>
    </row>
    <row r="8" ht="15">
      <c r="A8" t="s">
        <v>471</v>
      </c>
    </row>
    <row r="9" spans="2:5" ht="15">
      <c r="B9" s="2"/>
      <c r="C9" s="2"/>
      <c r="D9" s="2"/>
      <c r="E9" s="2"/>
    </row>
    <row r="11" spans="1:5" ht="15">
      <c r="A11" t="s">
        <v>469</v>
      </c>
      <c r="E11" t="s">
        <v>470</v>
      </c>
    </row>
  </sheetData>
  <sheetProtection selectLockedCells="1" selectUnlockedCells="1"/>
  <mergeCells count="5">
    <mergeCell ref="A2:F2"/>
    <mergeCell ref="B6:C6"/>
    <mergeCell ref="D6:E6"/>
    <mergeCell ref="B9:C9"/>
    <mergeCell ref="D9:E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472</v>
      </c>
      <c r="B2" s="1"/>
      <c r="C2" s="1"/>
      <c r="D2" s="1"/>
      <c r="E2" s="1"/>
      <c r="F2" s="1"/>
    </row>
    <row r="5" ht="15">
      <c r="A5" s="3" t="s">
        <v>473</v>
      </c>
    </row>
    <row r="7" ht="15">
      <c r="A7" s="11" t="s">
        <v>474</v>
      </c>
    </row>
    <row r="8" ht="15">
      <c r="A8" t="s">
        <v>475</v>
      </c>
    </row>
    <row r="9" ht="15">
      <c r="A9" t="s">
        <v>427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472</v>
      </c>
      <c r="B2" s="1"/>
      <c r="C2" s="1"/>
      <c r="D2" s="1"/>
      <c r="E2" s="1"/>
      <c r="F2" s="1"/>
    </row>
    <row r="5" ht="15">
      <c r="A5" s="3" t="s">
        <v>473</v>
      </c>
    </row>
    <row r="7" ht="15">
      <c r="A7" s="11" t="s">
        <v>474</v>
      </c>
    </row>
    <row r="8" ht="15">
      <c r="A8" t="s">
        <v>475</v>
      </c>
    </row>
    <row r="9" ht="15">
      <c r="A9" t="s">
        <v>427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476</v>
      </c>
      <c r="B2" s="1"/>
      <c r="C2" s="1"/>
      <c r="D2" s="1"/>
      <c r="E2" s="1"/>
      <c r="F2" s="1"/>
    </row>
    <row r="5" ht="15">
      <c r="A5" s="3" t="s">
        <v>473</v>
      </c>
    </row>
    <row r="7" ht="15">
      <c r="A7" s="11" t="s">
        <v>474</v>
      </c>
    </row>
    <row r="8" ht="15">
      <c r="A8" t="s">
        <v>475</v>
      </c>
    </row>
    <row r="9" ht="15">
      <c r="A9" t="s">
        <v>427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6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 r="A2" s="1" t="s">
        <v>477</v>
      </c>
      <c r="B2" s="1"/>
      <c r="C2" s="1"/>
      <c r="D2" s="1"/>
      <c r="E2" s="1"/>
      <c r="F2" s="1"/>
    </row>
    <row r="5" spans="1:6" ht="15">
      <c r="A5" s="16" t="s">
        <v>478</v>
      </c>
      <c r="B5" s="16"/>
      <c r="C5" s="16"/>
      <c r="F5" s="4">
        <v>1</v>
      </c>
    </row>
    <row r="6" spans="2:7" ht="15">
      <c r="B6" s="2"/>
      <c r="C6" s="2"/>
      <c r="D6" s="2"/>
      <c r="E6" s="2"/>
      <c r="F6" s="2"/>
      <c r="G6" s="2"/>
    </row>
    <row r="7" spans="1:6" ht="15">
      <c r="A7" s="14">
        <v>1.1</v>
      </c>
      <c r="C7" t="s">
        <v>479</v>
      </c>
      <c r="F7" s="4">
        <v>1</v>
      </c>
    </row>
    <row r="8" spans="2:7" ht="15">
      <c r="B8" s="2"/>
      <c r="C8" s="2"/>
      <c r="D8" s="2"/>
      <c r="E8" s="2"/>
      <c r="F8" s="2"/>
      <c r="G8" s="2"/>
    </row>
    <row r="9" spans="1:6" ht="15">
      <c r="A9" s="14">
        <v>1.2</v>
      </c>
      <c r="C9" t="s">
        <v>480</v>
      </c>
      <c r="F9" s="4">
        <v>19</v>
      </c>
    </row>
    <row r="10" spans="1:7" ht="15">
      <c r="A10" s="16"/>
      <c r="B10" s="16"/>
      <c r="C10" s="16"/>
      <c r="D10" s="2"/>
      <c r="E10" s="2"/>
      <c r="F10" s="2"/>
      <c r="G10" s="2"/>
    </row>
    <row r="11" spans="1:6" ht="15">
      <c r="A11" s="16" t="s">
        <v>481</v>
      </c>
      <c r="B11" s="16"/>
      <c r="C11" s="16"/>
      <c r="F11" s="4">
        <v>20</v>
      </c>
    </row>
    <row r="12" spans="2:7" ht="15">
      <c r="B12" s="2"/>
      <c r="C12" s="2"/>
      <c r="D12" s="2"/>
      <c r="E12" s="2"/>
      <c r="F12" s="2"/>
      <c r="G12" s="2"/>
    </row>
    <row r="13" spans="1:6" ht="15">
      <c r="A13" s="14">
        <v>2.1</v>
      </c>
      <c r="C13" t="s">
        <v>482</v>
      </c>
      <c r="F13" s="4">
        <v>20</v>
      </c>
    </row>
    <row r="14" spans="2:7" ht="15">
      <c r="B14" s="2"/>
      <c r="C14" s="2"/>
      <c r="D14" s="2"/>
      <c r="E14" s="2"/>
      <c r="F14" s="2"/>
      <c r="G14" s="2"/>
    </row>
    <row r="15" spans="1:6" ht="15">
      <c r="A15" s="14">
        <v>2.2</v>
      </c>
      <c r="C15" t="s">
        <v>483</v>
      </c>
      <c r="F15" s="4">
        <v>20</v>
      </c>
    </row>
    <row r="16" spans="2:7" ht="15">
      <c r="B16" s="2"/>
      <c r="C16" s="2"/>
      <c r="D16" s="2"/>
      <c r="E16" s="2"/>
      <c r="F16" s="2"/>
      <c r="G16" s="2"/>
    </row>
    <row r="17" spans="1:6" ht="15">
      <c r="A17" s="14">
        <v>2.3</v>
      </c>
      <c r="C17" t="s">
        <v>484</v>
      </c>
      <c r="F17" s="4">
        <v>21</v>
      </c>
    </row>
    <row r="18" spans="2:7" ht="15">
      <c r="B18" s="2"/>
      <c r="C18" s="2"/>
      <c r="D18" s="2"/>
      <c r="E18" s="2"/>
      <c r="F18" s="2"/>
      <c r="G18" s="2"/>
    </row>
    <row r="19" spans="1:6" ht="15">
      <c r="A19" s="14">
        <v>2.4</v>
      </c>
      <c r="C19" t="s">
        <v>485</v>
      </c>
      <c r="F19" s="4">
        <v>22</v>
      </c>
    </row>
    <row r="20" spans="2:7" ht="15">
      <c r="B20" s="2"/>
      <c r="C20" s="2"/>
      <c r="D20" s="2"/>
      <c r="E20" s="2"/>
      <c r="F20" s="2"/>
      <c r="G20" s="2"/>
    </row>
    <row r="21" spans="1:6" ht="15">
      <c r="A21" s="14">
        <v>2.5</v>
      </c>
      <c r="C21" t="s">
        <v>486</v>
      </c>
      <c r="F21" s="4">
        <v>23</v>
      </c>
    </row>
    <row r="22" spans="2:7" ht="15">
      <c r="B22" s="2"/>
      <c r="C22" s="2"/>
      <c r="D22" s="2"/>
      <c r="E22" s="2"/>
      <c r="F22" s="2"/>
      <c r="G22" s="2"/>
    </row>
    <row r="23" spans="1:6" ht="15">
      <c r="A23" s="14">
        <v>2.6</v>
      </c>
      <c r="C23" t="s">
        <v>487</v>
      </c>
      <c r="F23" s="4">
        <v>24</v>
      </c>
    </row>
    <row r="24" spans="1:7" ht="15">
      <c r="A24" s="16"/>
      <c r="B24" s="16"/>
      <c r="C24" s="16"/>
      <c r="D24" s="2"/>
      <c r="E24" s="2"/>
      <c r="F24" s="2"/>
      <c r="G24" s="2"/>
    </row>
    <row r="25" spans="1:6" ht="15">
      <c r="A25" s="16" t="s">
        <v>488</v>
      </c>
      <c r="B25" s="16"/>
      <c r="C25" s="16"/>
      <c r="F25" s="4">
        <v>24</v>
      </c>
    </row>
    <row r="26" spans="2:7" ht="15">
      <c r="B26" s="2"/>
      <c r="C26" s="2"/>
      <c r="D26" s="2"/>
      <c r="E26" s="2"/>
      <c r="F26" s="2"/>
      <c r="G26" s="2"/>
    </row>
    <row r="27" spans="1:6" ht="15">
      <c r="A27" s="14">
        <v>3.1</v>
      </c>
      <c r="C27" t="s">
        <v>164</v>
      </c>
      <c r="F27" s="4">
        <v>24</v>
      </c>
    </row>
    <row r="28" spans="2:7" ht="15">
      <c r="B28" s="2"/>
      <c r="C28" s="2"/>
      <c r="D28" s="2"/>
      <c r="E28" s="2"/>
      <c r="F28" s="2"/>
      <c r="G28" s="2"/>
    </row>
    <row r="29" spans="1:6" ht="15">
      <c r="A29" s="14">
        <v>3.2</v>
      </c>
      <c r="C29" t="s">
        <v>489</v>
      </c>
      <c r="F29" s="4">
        <v>24</v>
      </c>
    </row>
    <row r="30" spans="1:7" ht="15">
      <c r="A30" s="16"/>
      <c r="B30" s="16"/>
      <c r="C30" s="16"/>
      <c r="D30" s="2"/>
      <c r="E30" s="2"/>
      <c r="F30" s="2"/>
      <c r="G30" s="2"/>
    </row>
    <row r="31" spans="1:6" ht="15">
      <c r="A31" s="16" t="s">
        <v>490</v>
      </c>
      <c r="B31" s="16"/>
      <c r="C31" s="16"/>
      <c r="F31" s="4">
        <v>25</v>
      </c>
    </row>
    <row r="32" spans="2:7" ht="15">
      <c r="B32" s="2"/>
      <c r="C32" s="2"/>
      <c r="D32" s="2"/>
      <c r="E32" s="2"/>
      <c r="F32" s="2"/>
      <c r="G32" s="2"/>
    </row>
    <row r="33" spans="1:6" ht="15">
      <c r="A33" s="14">
        <v>4.1</v>
      </c>
      <c r="C33" t="s">
        <v>491</v>
      </c>
      <c r="F33" s="4">
        <v>25</v>
      </c>
    </row>
    <row r="34" spans="2:7" ht="15">
      <c r="B34" s="2"/>
      <c r="C34" s="2"/>
      <c r="D34" s="2"/>
      <c r="E34" s="2"/>
      <c r="F34" s="2"/>
      <c r="G34" s="2"/>
    </row>
    <row r="35" spans="1:6" ht="15">
      <c r="A35" s="14">
        <v>4.2</v>
      </c>
      <c r="C35" t="s">
        <v>492</v>
      </c>
      <c r="F35" s="4">
        <v>25</v>
      </c>
    </row>
    <row r="36" spans="2:7" ht="15">
      <c r="B36" s="2"/>
      <c r="C36" s="2"/>
      <c r="D36" s="2"/>
      <c r="E36" s="2"/>
      <c r="F36" s="2"/>
      <c r="G36" s="2"/>
    </row>
    <row r="37" spans="1:6" ht="15">
      <c r="A37" s="14">
        <v>4.3</v>
      </c>
      <c r="C37" t="s">
        <v>493</v>
      </c>
      <c r="F37" s="4">
        <v>26</v>
      </c>
    </row>
    <row r="38" spans="1:7" ht="15">
      <c r="A38" s="16"/>
      <c r="B38" s="16"/>
      <c r="C38" s="16"/>
      <c r="D38" s="2"/>
      <c r="E38" s="2"/>
      <c r="F38" s="2"/>
      <c r="G38" s="2"/>
    </row>
    <row r="39" spans="1:6" ht="15">
      <c r="A39" s="16" t="s">
        <v>494</v>
      </c>
      <c r="B39" s="16"/>
      <c r="C39" s="16"/>
      <c r="F39" s="4">
        <v>27</v>
      </c>
    </row>
    <row r="40" spans="2:7" ht="15">
      <c r="B40" s="2"/>
      <c r="C40" s="2"/>
      <c r="D40" s="2"/>
      <c r="E40" s="2"/>
      <c r="F40" s="2"/>
      <c r="G40" s="2"/>
    </row>
    <row r="41" spans="1:6" ht="15">
      <c r="A41" s="14">
        <v>5.1</v>
      </c>
      <c r="C41" t="s">
        <v>495</v>
      </c>
      <c r="F41" s="4">
        <v>27</v>
      </c>
    </row>
    <row r="42" spans="2:7" ht="15">
      <c r="B42" s="2"/>
      <c r="C42" s="2"/>
      <c r="D42" s="2"/>
      <c r="E42" s="2"/>
      <c r="F42" s="2"/>
      <c r="G42" s="2"/>
    </row>
    <row r="43" spans="1:6" ht="15">
      <c r="A43" s="14">
        <v>5.2</v>
      </c>
      <c r="C43" t="s">
        <v>496</v>
      </c>
      <c r="F43" s="4">
        <v>32</v>
      </c>
    </row>
    <row r="44" spans="1:7" ht="15">
      <c r="A44" s="16"/>
      <c r="B44" s="16"/>
      <c r="C44" s="16"/>
      <c r="D44" s="2"/>
      <c r="E44" s="2"/>
      <c r="F44" s="2"/>
      <c r="G44" s="2"/>
    </row>
    <row r="45" spans="1:6" ht="15">
      <c r="A45" s="16" t="s">
        <v>497</v>
      </c>
      <c r="B45" s="16"/>
      <c r="C45" s="16"/>
      <c r="F45" s="4">
        <v>34</v>
      </c>
    </row>
    <row r="46" spans="2:7" ht="15">
      <c r="B46" s="2"/>
      <c r="C46" s="2"/>
      <c r="D46" s="2"/>
      <c r="E46" s="2"/>
      <c r="F46" s="2"/>
      <c r="G46" s="2"/>
    </row>
    <row r="47" spans="1:6" ht="15">
      <c r="A47" s="14">
        <v>6.1</v>
      </c>
      <c r="C47" t="s">
        <v>498</v>
      </c>
      <c r="F47" s="4">
        <v>34</v>
      </c>
    </row>
    <row r="48" spans="2:7" ht="15">
      <c r="B48" s="2"/>
      <c r="C48" s="2"/>
      <c r="D48" s="2"/>
      <c r="E48" s="2"/>
      <c r="F48" s="2"/>
      <c r="G48" s="2"/>
    </row>
    <row r="49" spans="1:6" ht="15">
      <c r="A49" s="14">
        <v>6.2</v>
      </c>
      <c r="C49" t="s">
        <v>499</v>
      </c>
      <c r="F49" s="4">
        <v>34</v>
      </c>
    </row>
    <row r="50" spans="2:7" ht="15">
      <c r="B50" s="2"/>
      <c r="C50" s="2"/>
      <c r="D50" s="2"/>
      <c r="E50" s="2"/>
      <c r="F50" s="2"/>
      <c r="G50" s="2"/>
    </row>
    <row r="51" spans="1:6" ht="15">
      <c r="A51" s="14">
        <v>6.3</v>
      </c>
      <c r="C51" t="s">
        <v>500</v>
      </c>
      <c r="F51" s="4">
        <v>34</v>
      </c>
    </row>
    <row r="52" spans="2:7" ht="15">
      <c r="B52" s="2"/>
      <c r="C52" s="2"/>
      <c r="D52" s="2"/>
      <c r="E52" s="2"/>
      <c r="F52" s="2"/>
      <c r="G52" s="2"/>
    </row>
    <row r="53" spans="1:6" ht="15">
      <c r="A53" s="14">
        <v>6.4</v>
      </c>
      <c r="C53" t="s">
        <v>501</v>
      </c>
      <c r="F53" s="4">
        <v>35</v>
      </c>
    </row>
    <row r="54" spans="2:7" ht="15">
      <c r="B54" s="2"/>
      <c r="C54" s="2"/>
      <c r="D54" s="2"/>
      <c r="E54" s="2"/>
      <c r="F54" s="2"/>
      <c r="G54" s="2"/>
    </row>
    <row r="55" spans="1:6" ht="15">
      <c r="A55" s="14">
        <v>6.5</v>
      </c>
      <c r="C55" t="s">
        <v>502</v>
      </c>
      <c r="F55" s="4">
        <v>35</v>
      </c>
    </row>
    <row r="56" spans="2:7" ht="15">
      <c r="B56" s="2"/>
      <c r="C56" s="2"/>
      <c r="D56" s="2"/>
      <c r="E56" s="2"/>
      <c r="F56" s="2"/>
      <c r="G56" s="2"/>
    </row>
    <row r="57" spans="1:6" ht="15">
      <c r="A57" s="14">
        <v>6.6</v>
      </c>
      <c r="C57" t="s">
        <v>503</v>
      </c>
      <c r="F57" s="4">
        <v>36</v>
      </c>
    </row>
    <row r="58" spans="2:7" ht="15">
      <c r="B58" s="2"/>
      <c r="C58" s="2"/>
      <c r="D58" s="2"/>
      <c r="E58" s="2"/>
      <c r="F58" s="2"/>
      <c r="G58" s="2"/>
    </row>
    <row r="59" spans="1:6" ht="15">
      <c r="A59" s="14">
        <v>6.7</v>
      </c>
      <c r="C59" t="s">
        <v>504</v>
      </c>
      <c r="F59" s="4">
        <v>37</v>
      </c>
    </row>
    <row r="60" spans="2:7" ht="15">
      <c r="B60" s="2"/>
      <c r="C60" s="2"/>
      <c r="D60" s="2"/>
      <c r="E60" s="2"/>
      <c r="F60" s="2"/>
      <c r="G60" s="2"/>
    </row>
    <row r="61" spans="1:6" ht="15">
      <c r="A61" s="14">
        <v>6.8</v>
      </c>
      <c r="C61" t="s">
        <v>505</v>
      </c>
      <c r="F61" s="4">
        <v>38</v>
      </c>
    </row>
    <row r="62" spans="2:7" ht="15">
      <c r="B62" s="2"/>
      <c r="C62" s="2"/>
      <c r="D62" s="2"/>
      <c r="E62" s="2"/>
      <c r="F62" s="2"/>
      <c r="G62" s="2"/>
    </row>
    <row r="63" spans="1:6" ht="15">
      <c r="A63" s="14">
        <v>6.9</v>
      </c>
      <c r="C63" t="s">
        <v>506</v>
      </c>
      <c r="F63" s="4">
        <v>40</v>
      </c>
    </row>
    <row r="64" spans="2:7" ht="15">
      <c r="B64" s="2"/>
      <c r="C64" s="2"/>
      <c r="D64" s="2"/>
      <c r="E64" s="2"/>
      <c r="F64" s="2"/>
      <c r="G64" s="2"/>
    </row>
    <row r="65" spans="1:6" ht="15">
      <c r="A65" s="14">
        <v>6.1</v>
      </c>
      <c r="C65" t="s">
        <v>482</v>
      </c>
      <c r="F65" s="4">
        <v>42</v>
      </c>
    </row>
  </sheetData>
  <sheetProtection selectLockedCells="1" selectUnlockedCells="1"/>
  <mergeCells count="67">
    <mergeCell ref="A2:F2"/>
    <mergeCell ref="A5:C5"/>
    <mergeCell ref="B6:C6"/>
    <mergeCell ref="D6:G6"/>
    <mergeCell ref="B8:C8"/>
    <mergeCell ref="D8:G8"/>
    <mergeCell ref="A10:C10"/>
    <mergeCell ref="D10:G10"/>
    <mergeCell ref="A11:C11"/>
    <mergeCell ref="B12:C12"/>
    <mergeCell ref="D12:G12"/>
    <mergeCell ref="B14:C14"/>
    <mergeCell ref="D14:G14"/>
    <mergeCell ref="B16:C16"/>
    <mergeCell ref="D16:G16"/>
    <mergeCell ref="B18:C18"/>
    <mergeCell ref="D18:G18"/>
    <mergeCell ref="B20:C20"/>
    <mergeCell ref="D20:G20"/>
    <mergeCell ref="B22:C22"/>
    <mergeCell ref="D22:G22"/>
    <mergeCell ref="A24:C24"/>
    <mergeCell ref="D24:G24"/>
    <mergeCell ref="A25:C25"/>
    <mergeCell ref="B26:C26"/>
    <mergeCell ref="D26:G26"/>
    <mergeCell ref="B28:C28"/>
    <mergeCell ref="D28:G28"/>
    <mergeCell ref="A30:C30"/>
    <mergeCell ref="D30:G30"/>
    <mergeCell ref="A31:C31"/>
    <mergeCell ref="B32:C32"/>
    <mergeCell ref="D32:G32"/>
    <mergeCell ref="B34:C34"/>
    <mergeCell ref="D34:G34"/>
    <mergeCell ref="B36:C36"/>
    <mergeCell ref="D36:G36"/>
    <mergeCell ref="A38:C38"/>
    <mergeCell ref="D38:G38"/>
    <mergeCell ref="A39:C39"/>
    <mergeCell ref="B40:C40"/>
    <mergeCell ref="D40:G40"/>
    <mergeCell ref="B42:C42"/>
    <mergeCell ref="D42:G42"/>
    <mergeCell ref="A44:C44"/>
    <mergeCell ref="D44:G44"/>
    <mergeCell ref="A45:C45"/>
    <mergeCell ref="B46:C46"/>
    <mergeCell ref="D46:G46"/>
    <mergeCell ref="B48:C48"/>
    <mergeCell ref="D48:G48"/>
    <mergeCell ref="B50:C50"/>
    <mergeCell ref="D50:G50"/>
    <mergeCell ref="B52:C52"/>
    <mergeCell ref="D52:G52"/>
    <mergeCell ref="B54:C54"/>
    <mergeCell ref="D54:G54"/>
    <mergeCell ref="B56:C56"/>
    <mergeCell ref="D56:G56"/>
    <mergeCell ref="B58:C58"/>
    <mergeCell ref="D58:G58"/>
    <mergeCell ref="B60:C60"/>
    <mergeCell ref="D60:G60"/>
    <mergeCell ref="B62:C62"/>
    <mergeCell ref="D62:G62"/>
    <mergeCell ref="B64:C64"/>
    <mergeCell ref="D64:G6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G6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3" spans="1:6" ht="15">
      <c r="A3" s="14">
        <v>6.11</v>
      </c>
      <c r="C3" t="s">
        <v>507</v>
      </c>
      <c r="F3" s="4">
        <v>43</v>
      </c>
    </row>
    <row r="4" spans="2:7" ht="15">
      <c r="B4" s="2"/>
      <c r="C4" s="2"/>
      <c r="D4" s="2"/>
      <c r="E4" s="2"/>
      <c r="F4" s="2"/>
      <c r="G4" s="2"/>
    </row>
    <row r="5" spans="1:6" ht="15">
      <c r="A5" s="14">
        <v>6.12</v>
      </c>
      <c r="C5" t="s">
        <v>508</v>
      </c>
      <c r="F5" s="4">
        <v>43</v>
      </c>
    </row>
    <row r="6" spans="2:7" ht="15">
      <c r="B6" s="2"/>
      <c r="C6" s="2"/>
      <c r="D6" s="2"/>
      <c r="E6" s="2"/>
      <c r="F6" s="2"/>
      <c r="G6" s="2"/>
    </row>
    <row r="7" spans="1:6" ht="15">
      <c r="A7" s="14">
        <v>6.13</v>
      </c>
      <c r="C7" t="s">
        <v>509</v>
      </c>
      <c r="F7" s="4">
        <v>43</v>
      </c>
    </row>
    <row r="8" spans="2:7" ht="15">
      <c r="B8" s="2"/>
      <c r="C8" s="2"/>
      <c r="D8" s="2"/>
      <c r="E8" s="2"/>
      <c r="F8" s="2"/>
      <c r="G8" s="2"/>
    </row>
    <row r="9" spans="1:6" ht="15">
      <c r="A9" s="14">
        <v>6.14</v>
      </c>
      <c r="C9" t="s">
        <v>510</v>
      </c>
      <c r="F9" s="4">
        <v>44</v>
      </c>
    </row>
    <row r="10" spans="2:7" ht="15">
      <c r="B10" s="2"/>
      <c r="C10" s="2"/>
      <c r="D10" s="2"/>
      <c r="E10" s="2"/>
      <c r="F10" s="2"/>
      <c r="G10" s="2"/>
    </row>
    <row r="11" spans="1:6" ht="15">
      <c r="A11" s="14">
        <v>6.15</v>
      </c>
      <c r="C11" t="s">
        <v>511</v>
      </c>
      <c r="F11" s="4">
        <v>44</v>
      </c>
    </row>
    <row r="12" spans="2:7" ht="15">
      <c r="B12" s="2"/>
      <c r="C12" s="2"/>
      <c r="D12" s="2"/>
      <c r="E12" s="2"/>
      <c r="F12" s="2"/>
      <c r="G12" s="2"/>
    </row>
    <row r="13" spans="1:6" ht="15">
      <c r="A13" s="14">
        <v>6.16</v>
      </c>
      <c r="C13" t="s">
        <v>512</v>
      </c>
      <c r="F13" s="4">
        <v>44</v>
      </c>
    </row>
    <row r="14" spans="1:7" ht="15">
      <c r="A14" s="16"/>
      <c r="B14" s="16"/>
      <c r="C14" s="16"/>
      <c r="D14" s="2"/>
      <c r="E14" s="2"/>
      <c r="F14" s="2"/>
      <c r="G14" s="2"/>
    </row>
    <row r="15" spans="1:6" ht="15">
      <c r="A15" s="16" t="s">
        <v>513</v>
      </c>
      <c r="B15" s="16"/>
      <c r="C15" s="16"/>
      <c r="F15" s="4">
        <v>44</v>
      </c>
    </row>
    <row r="16" spans="2:7" ht="15">
      <c r="B16" s="2"/>
      <c r="C16" s="2"/>
      <c r="D16" s="2"/>
      <c r="E16" s="2"/>
      <c r="F16" s="2"/>
      <c r="G16" s="2"/>
    </row>
    <row r="17" spans="1:6" ht="15">
      <c r="A17" s="14">
        <v>7.1</v>
      </c>
      <c r="C17" t="s">
        <v>498</v>
      </c>
      <c r="F17" s="4">
        <v>44</v>
      </c>
    </row>
    <row r="18" spans="2:7" ht="15">
      <c r="B18" s="2"/>
      <c r="C18" s="2"/>
      <c r="D18" s="2"/>
      <c r="E18" s="2"/>
      <c r="F18" s="2"/>
      <c r="G18" s="2"/>
    </row>
    <row r="19" spans="1:6" ht="15">
      <c r="A19" s="14">
        <v>7.2</v>
      </c>
      <c r="C19" t="s">
        <v>514</v>
      </c>
      <c r="F19" s="4">
        <v>45</v>
      </c>
    </row>
    <row r="20" spans="2:7" ht="15">
      <c r="B20" s="2"/>
      <c r="C20" s="2"/>
      <c r="D20" s="2"/>
      <c r="E20" s="2"/>
      <c r="F20" s="2"/>
      <c r="G20" s="2"/>
    </row>
    <row r="21" spans="1:6" ht="15">
      <c r="A21" s="14">
        <v>7.3</v>
      </c>
      <c r="C21" t="s">
        <v>515</v>
      </c>
      <c r="F21" s="4">
        <v>46</v>
      </c>
    </row>
    <row r="22" spans="2:7" ht="15">
      <c r="B22" s="2"/>
      <c r="C22" s="2"/>
      <c r="D22" s="2"/>
      <c r="E22" s="2"/>
      <c r="F22" s="2"/>
      <c r="G22" s="2"/>
    </row>
    <row r="23" spans="1:6" ht="15">
      <c r="A23" s="14">
        <v>7.4</v>
      </c>
      <c r="C23" t="s">
        <v>499</v>
      </c>
      <c r="F23" s="4">
        <v>46</v>
      </c>
    </row>
    <row r="24" spans="2:7" ht="15">
      <c r="B24" s="2"/>
      <c r="C24" s="2"/>
      <c r="D24" s="2"/>
      <c r="E24" s="2"/>
      <c r="F24" s="2"/>
      <c r="G24" s="2"/>
    </row>
    <row r="25" spans="1:6" ht="15">
      <c r="A25" s="14">
        <v>7.5</v>
      </c>
      <c r="C25" t="s">
        <v>516</v>
      </c>
      <c r="F25" s="4">
        <v>46</v>
      </c>
    </row>
    <row r="26" spans="2:7" ht="15">
      <c r="B26" s="2"/>
      <c r="C26" s="2"/>
      <c r="D26" s="2"/>
      <c r="E26" s="2"/>
      <c r="F26" s="2"/>
      <c r="G26" s="2"/>
    </row>
    <row r="27" spans="1:6" ht="15">
      <c r="A27" s="14">
        <v>7.6</v>
      </c>
      <c r="C27" t="s">
        <v>507</v>
      </c>
      <c r="F27" s="4">
        <v>47</v>
      </c>
    </row>
    <row r="28" spans="2:7" ht="15">
      <c r="B28" s="2"/>
      <c r="C28" s="2"/>
      <c r="D28" s="2"/>
      <c r="E28" s="2"/>
      <c r="F28" s="2"/>
      <c r="G28" s="2"/>
    </row>
    <row r="29" spans="1:6" ht="15">
      <c r="A29" s="14">
        <v>7.7</v>
      </c>
      <c r="C29" t="s">
        <v>510</v>
      </c>
      <c r="F29" s="4">
        <v>47</v>
      </c>
    </row>
    <row r="30" spans="2:7" ht="15">
      <c r="B30" s="2"/>
      <c r="C30" s="2"/>
      <c r="D30" s="2"/>
      <c r="E30" s="2"/>
      <c r="F30" s="2"/>
      <c r="G30" s="2"/>
    </row>
    <row r="31" spans="1:6" ht="15">
      <c r="A31" s="14">
        <v>7.8</v>
      </c>
      <c r="C31" t="s">
        <v>517</v>
      </c>
      <c r="F31" s="4">
        <v>47</v>
      </c>
    </row>
    <row r="32" spans="2:7" ht="15">
      <c r="B32" s="2"/>
      <c r="C32" s="2"/>
      <c r="D32" s="2"/>
      <c r="E32" s="2"/>
      <c r="F32" s="2"/>
      <c r="G32" s="2"/>
    </row>
    <row r="33" spans="1:6" ht="15">
      <c r="A33" s="14">
        <v>7.9</v>
      </c>
      <c r="C33" t="s">
        <v>518</v>
      </c>
      <c r="F33" s="4">
        <v>47</v>
      </c>
    </row>
    <row r="34" spans="2:7" ht="15">
      <c r="B34" s="2"/>
      <c r="C34" s="2"/>
      <c r="D34" s="2"/>
      <c r="E34" s="2"/>
      <c r="F34" s="2"/>
      <c r="G34" s="2"/>
    </row>
    <row r="35" spans="1:6" ht="15">
      <c r="A35" s="14">
        <v>7.1</v>
      </c>
      <c r="C35" t="s">
        <v>519</v>
      </c>
      <c r="F35" s="4">
        <v>48</v>
      </c>
    </row>
    <row r="36" spans="2:7" ht="15">
      <c r="B36" s="2"/>
      <c r="C36" s="2"/>
      <c r="D36" s="2"/>
      <c r="E36" s="2"/>
      <c r="F36" s="2"/>
      <c r="G36" s="2"/>
    </row>
    <row r="37" spans="1:6" ht="15">
      <c r="A37" s="14">
        <v>7.11</v>
      </c>
      <c r="C37" t="s">
        <v>520</v>
      </c>
      <c r="F37" s="4">
        <v>48</v>
      </c>
    </row>
    <row r="38" spans="2:7" ht="15">
      <c r="B38" s="2"/>
      <c r="C38" s="2"/>
      <c r="D38" s="2"/>
      <c r="E38" s="2"/>
      <c r="F38" s="2"/>
      <c r="G38" s="2"/>
    </row>
    <row r="39" spans="1:6" ht="15">
      <c r="A39" s="14">
        <v>7.12</v>
      </c>
      <c r="C39" t="s">
        <v>521</v>
      </c>
      <c r="F39" s="4">
        <v>48</v>
      </c>
    </row>
    <row r="40" spans="2:7" ht="15">
      <c r="B40" s="2"/>
      <c r="C40" s="2"/>
      <c r="D40" s="2"/>
      <c r="E40" s="2"/>
      <c r="F40" s="2"/>
      <c r="G40" s="2"/>
    </row>
    <row r="41" spans="1:6" ht="15">
      <c r="A41" s="14">
        <v>7.13</v>
      </c>
      <c r="C41" t="s">
        <v>522</v>
      </c>
      <c r="F41" s="4">
        <v>49</v>
      </c>
    </row>
    <row r="42" spans="2:7" ht="15">
      <c r="B42" s="2"/>
      <c r="C42" s="2"/>
      <c r="D42" s="2"/>
      <c r="E42" s="2"/>
      <c r="F42" s="2"/>
      <c r="G42" s="2"/>
    </row>
    <row r="43" spans="1:6" ht="15">
      <c r="A43" s="14">
        <v>7.14</v>
      </c>
      <c r="C43" t="s">
        <v>523</v>
      </c>
      <c r="F43" s="4">
        <v>49</v>
      </c>
    </row>
    <row r="44" spans="2:7" ht="15">
      <c r="B44" s="2"/>
      <c r="C44" s="2"/>
      <c r="D44" s="2"/>
      <c r="E44" s="2"/>
      <c r="F44" s="2"/>
      <c r="G44" s="2"/>
    </row>
    <row r="45" spans="1:6" ht="15">
      <c r="A45" s="14">
        <v>7.15</v>
      </c>
      <c r="C45" t="s">
        <v>524</v>
      </c>
      <c r="F45" s="4">
        <v>50</v>
      </c>
    </row>
    <row r="46" spans="2:7" ht="15">
      <c r="B46" s="2"/>
      <c r="C46" s="2"/>
      <c r="D46" s="2"/>
      <c r="E46" s="2"/>
      <c r="F46" s="2"/>
      <c r="G46" s="2"/>
    </row>
    <row r="47" spans="1:6" ht="15">
      <c r="A47" s="14">
        <v>7.16</v>
      </c>
      <c r="C47" t="s">
        <v>525</v>
      </c>
      <c r="F47" s="4">
        <v>50</v>
      </c>
    </row>
    <row r="48" spans="2:7" ht="15">
      <c r="B48" s="2"/>
      <c r="C48" s="2"/>
      <c r="D48" s="2"/>
      <c r="E48" s="2"/>
      <c r="F48" s="2"/>
      <c r="G48" s="2"/>
    </row>
    <row r="49" spans="1:6" ht="15">
      <c r="A49" s="14">
        <v>7.17</v>
      </c>
      <c r="C49" t="s">
        <v>526</v>
      </c>
      <c r="F49" s="4">
        <v>51</v>
      </c>
    </row>
    <row r="50" spans="2:7" ht="15">
      <c r="B50" s="2"/>
      <c r="C50" s="2"/>
      <c r="D50" s="2"/>
      <c r="E50" s="2"/>
      <c r="F50" s="2"/>
      <c r="G50" s="2"/>
    </row>
    <row r="51" spans="1:6" ht="15">
      <c r="A51" s="14">
        <v>7.18</v>
      </c>
      <c r="C51" t="s">
        <v>527</v>
      </c>
      <c r="F51" s="4">
        <v>52</v>
      </c>
    </row>
    <row r="52" spans="2:7" ht="15">
      <c r="B52" s="2"/>
      <c r="C52" s="2"/>
      <c r="D52" s="2"/>
      <c r="E52" s="2"/>
      <c r="F52" s="2"/>
      <c r="G52" s="2"/>
    </row>
    <row r="53" spans="1:6" ht="15">
      <c r="A53" s="14">
        <v>7.19</v>
      </c>
      <c r="C53" t="s">
        <v>528</v>
      </c>
      <c r="F53" s="4">
        <v>52</v>
      </c>
    </row>
    <row r="54" spans="2:7" ht="15">
      <c r="B54" s="2"/>
      <c r="C54" s="2"/>
      <c r="D54" s="2"/>
      <c r="E54" s="2"/>
      <c r="F54" s="2"/>
      <c r="G54" s="2"/>
    </row>
    <row r="55" spans="1:6" ht="15">
      <c r="A55" s="14">
        <v>7.2</v>
      </c>
      <c r="C55" t="s">
        <v>529</v>
      </c>
      <c r="F55" s="4">
        <v>52</v>
      </c>
    </row>
    <row r="56" spans="2:7" ht="15">
      <c r="B56" s="2"/>
      <c r="C56" s="2"/>
      <c r="D56" s="2"/>
      <c r="E56" s="2"/>
      <c r="F56" s="2"/>
      <c r="G56" s="2"/>
    </row>
    <row r="57" spans="1:6" ht="15">
      <c r="A57" s="14">
        <v>7.21</v>
      </c>
      <c r="C57" t="s">
        <v>501</v>
      </c>
      <c r="F57" s="4">
        <v>53</v>
      </c>
    </row>
    <row r="58" spans="2:7" ht="15">
      <c r="B58" s="2"/>
      <c r="C58" s="2"/>
      <c r="D58" s="2"/>
      <c r="E58" s="2"/>
      <c r="F58" s="2"/>
      <c r="G58" s="2"/>
    </row>
    <row r="59" spans="1:6" ht="15">
      <c r="A59" s="14">
        <v>7.22</v>
      </c>
      <c r="C59" t="s">
        <v>530</v>
      </c>
      <c r="F59" s="4">
        <v>53</v>
      </c>
    </row>
    <row r="60" spans="2:7" ht="15">
      <c r="B60" s="2"/>
      <c r="C60" s="2"/>
      <c r="D60" s="2"/>
      <c r="E60" s="2"/>
      <c r="F60" s="2"/>
      <c r="G60" s="2"/>
    </row>
    <row r="61" spans="1:6" ht="15">
      <c r="A61" s="14">
        <v>7.23</v>
      </c>
      <c r="C61" t="s">
        <v>531</v>
      </c>
      <c r="F61" s="4">
        <v>53</v>
      </c>
    </row>
    <row r="62" spans="2:7" ht="15">
      <c r="B62" s="2"/>
      <c r="C62" s="2"/>
      <c r="D62" s="2"/>
      <c r="E62" s="2"/>
      <c r="F62" s="2"/>
      <c r="G62" s="2"/>
    </row>
    <row r="63" spans="1:6" ht="15">
      <c r="A63" s="14">
        <v>7.24</v>
      </c>
      <c r="C63" t="s">
        <v>532</v>
      </c>
      <c r="F63" s="4">
        <v>53</v>
      </c>
    </row>
    <row r="64" spans="2:7" ht="15">
      <c r="B64" s="2"/>
      <c r="C64" s="2"/>
      <c r="D64" s="2"/>
      <c r="E64" s="2"/>
      <c r="F64" s="2"/>
      <c r="G64" s="2"/>
    </row>
    <row r="65" spans="1:6" ht="15">
      <c r="A65" s="14">
        <v>7.25</v>
      </c>
      <c r="C65" t="s">
        <v>533</v>
      </c>
      <c r="F65" s="4">
        <v>54</v>
      </c>
    </row>
    <row r="66" spans="1:7" ht="15">
      <c r="A66" s="16"/>
      <c r="B66" s="16"/>
      <c r="C66" s="16"/>
      <c r="D66" s="2"/>
      <c r="E66" s="2"/>
      <c r="F66" s="2"/>
      <c r="G66" s="2"/>
    </row>
    <row r="67" spans="1:6" ht="15">
      <c r="A67" s="16" t="s">
        <v>534</v>
      </c>
      <c r="B67" s="16"/>
      <c r="C67" s="16"/>
      <c r="F67" s="4">
        <v>54</v>
      </c>
    </row>
  </sheetData>
  <sheetProtection selectLockedCells="1" selectUnlockedCells="1"/>
  <mergeCells count="66">
    <mergeCell ref="B4:C4"/>
    <mergeCell ref="D4:G4"/>
    <mergeCell ref="B6:C6"/>
    <mergeCell ref="D6:G6"/>
    <mergeCell ref="B8:C8"/>
    <mergeCell ref="D8:G8"/>
    <mergeCell ref="B10:C10"/>
    <mergeCell ref="D10:G10"/>
    <mergeCell ref="B12:C12"/>
    <mergeCell ref="D12:G12"/>
    <mergeCell ref="A14:C14"/>
    <mergeCell ref="D14:G14"/>
    <mergeCell ref="A15:C15"/>
    <mergeCell ref="B16:C16"/>
    <mergeCell ref="D16:G16"/>
    <mergeCell ref="B18:C18"/>
    <mergeCell ref="D18:G18"/>
    <mergeCell ref="B20:C20"/>
    <mergeCell ref="D20:G20"/>
    <mergeCell ref="B22:C22"/>
    <mergeCell ref="D22:G22"/>
    <mergeCell ref="B24:C24"/>
    <mergeCell ref="D24:G24"/>
    <mergeCell ref="B26:C26"/>
    <mergeCell ref="D26:G26"/>
    <mergeCell ref="B28:C28"/>
    <mergeCell ref="D28:G28"/>
    <mergeCell ref="B30:C30"/>
    <mergeCell ref="D30:G30"/>
    <mergeCell ref="B32:C32"/>
    <mergeCell ref="D32:G32"/>
    <mergeCell ref="B34:C34"/>
    <mergeCell ref="D34:G34"/>
    <mergeCell ref="B36:C36"/>
    <mergeCell ref="D36:G36"/>
    <mergeCell ref="B38:C38"/>
    <mergeCell ref="D38:G38"/>
    <mergeCell ref="B40:C40"/>
    <mergeCell ref="D40:G40"/>
    <mergeCell ref="B42:C42"/>
    <mergeCell ref="D42:G42"/>
    <mergeCell ref="B44:C44"/>
    <mergeCell ref="D44:G44"/>
    <mergeCell ref="B46:C46"/>
    <mergeCell ref="D46:G46"/>
    <mergeCell ref="B48:C48"/>
    <mergeCell ref="D48:G48"/>
    <mergeCell ref="B50:C50"/>
    <mergeCell ref="D50:G50"/>
    <mergeCell ref="B52:C52"/>
    <mergeCell ref="D52:G52"/>
    <mergeCell ref="B54:C54"/>
    <mergeCell ref="D54:G54"/>
    <mergeCell ref="B56:C56"/>
    <mergeCell ref="D56:G56"/>
    <mergeCell ref="B58:C58"/>
    <mergeCell ref="D58:G58"/>
    <mergeCell ref="B60:C60"/>
    <mergeCell ref="D60:G60"/>
    <mergeCell ref="B62:C62"/>
    <mergeCell ref="D62:G62"/>
    <mergeCell ref="B64:C64"/>
    <mergeCell ref="D64:G64"/>
    <mergeCell ref="A66:C66"/>
    <mergeCell ref="D66:G66"/>
    <mergeCell ref="A67:C6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6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6.7109375" style="0" customWidth="1"/>
    <col min="4" max="4" width="8.7109375" style="0" customWidth="1"/>
    <col min="5" max="5" width="10.7109375" style="0" customWidth="1"/>
    <col min="6" max="16384" width="8.7109375" style="0" customWidth="1"/>
  </cols>
  <sheetData>
    <row r="3" spans="2:5" ht="15">
      <c r="B3" s="2"/>
      <c r="C3" s="2"/>
      <c r="D3" s="2"/>
      <c r="E3" s="2"/>
    </row>
    <row r="4" spans="1:5" ht="15">
      <c r="A4" s="14">
        <v>8.1</v>
      </c>
      <c r="C4" t="s">
        <v>535</v>
      </c>
      <c r="E4" s="4">
        <v>54</v>
      </c>
    </row>
    <row r="5" spans="2:5" ht="15">
      <c r="B5" s="2"/>
      <c r="C5" s="2"/>
      <c r="D5" s="2"/>
      <c r="E5" s="2"/>
    </row>
    <row r="6" spans="1:5" ht="15">
      <c r="A6" s="14">
        <v>8.2</v>
      </c>
      <c r="C6" t="s">
        <v>536</v>
      </c>
      <c r="E6" s="4">
        <v>56</v>
      </c>
    </row>
    <row r="7" spans="2:5" ht="15">
      <c r="B7" s="2"/>
      <c r="C7" s="2"/>
      <c r="D7" s="2"/>
      <c r="E7" s="2"/>
    </row>
    <row r="8" spans="1:5" ht="15">
      <c r="A8" s="14">
        <v>8.3</v>
      </c>
      <c r="C8" t="s">
        <v>537</v>
      </c>
      <c r="E8" s="4">
        <v>56</v>
      </c>
    </row>
    <row r="9" spans="2:5" ht="15">
      <c r="B9" s="2"/>
      <c r="C9" s="2"/>
      <c r="D9" s="2"/>
      <c r="E9" s="2"/>
    </row>
    <row r="10" spans="1:5" ht="15">
      <c r="A10" s="14">
        <v>8.4</v>
      </c>
      <c r="C10" t="s">
        <v>538</v>
      </c>
      <c r="E10" s="4">
        <v>57</v>
      </c>
    </row>
    <row r="11" spans="2:5" ht="15">
      <c r="B11" s="2"/>
      <c r="C11" s="2"/>
      <c r="D11" s="2"/>
      <c r="E11" s="2"/>
    </row>
    <row r="12" spans="1:5" ht="15">
      <c r="A12" s="14">
        <v>8.5</v>
      </c>
      <c r="C12" t="s">
        <v>539</v>
      </c>
      <c r="E12" s="4">
        <v>57</v>
      </c>
    </row>
    <row r="13" spans="2:5" ht="15">
      <c r="B13" s="2"/>
      <c r="C13" s="2"/>
      <c r="D13" s="2"/>
      <c r="E13" s="2"/>
    </row>
    <row r="14" spans="1:5" ht="15">
      <c r="A14" s="14">
        <v>8.6</v>
      </c>
      <c r="C14" t="s">
        <v>540</v>
      </c>
      <c r="E14" s="4">
        <v>58</v>
      </c>
    </row>
    <row r="15" spans="2:5" ht="15">
      <c r="B15" s="2"/>
      <c r="C15" s="2"/>
      <c r="D15" s="2"/>
      <c r="E15" s="2"/>
    </row>
    <row r="16" spans="1:5" ht="15">
      <c r="A16" s="14">
        <v>8.7</v>
      </c>
      <c r="C16" t="s">
        <v>541</v>
      </c>
      <c r="E16" s="4">
        <v>58</v>
      </c>
    </row>
    <row r="17" spans="2:5" ht="15">
      <c r="B17" s="2"/>
      <c r="C17" s="2"/>
      <c r="D17" s="2"/>
      <c r="E17" s="2"/>
    </row>
    <row r="18" spans="1:5" ht="15">
      <c r="A18" s="14">
        <v>8.8</v>
      </c>
      <c r="C18" t="s">
        <v>542</v>
      </c>
      <c r="E18" s="4">
        <v>58</v>
      </c>
    </row>
    <row r="19" spans="1:5" ht="15">
      <c r="A19" s="16"/>
      <c r="B19" s="16"/>
      <c r="C19" s="16"/>
      <c r="D19" s="2"/>
      <c r="E19" s="2"/>
    </row>
    <row r="20" spans="1:5" ht="15">
      <c r="A20" s="16" t="s">
        <v>543</v>
      </c>
      <c r="B20" s="16"/>
      <c r="C20" s="16"/>
      <c r="E20" s="4">
        <v>58</v>
      </c>
    </row>
    <row r="21" spans="2:5" ht="15">
      <c r="B21" s="2"/>
      <c r="C21" s="2"/>
      <c r="D21" s="2"/>
      <c r="E21" s="2"/>
    </row>
    <row r="22" spans="1:5" ht="15">
      <c r="A22" s="14">
        <v>9.1</v>
      </c>
      <c r="C22" t="s">
        <v>544</v>
      </c>
      <c r="E22" s="4">
        <v>58</v>
      </c>
    </row>
    <row r="23" spans="2:5" ht="15">
      <c r="B23" s="2"/>
      <c r="C23" s="2"/>
      <c r="D23" s="2"/>
      <c r="E23" s="2"/>
    </row>
    <row r="24" spans="1:5" ht="15">
      <c r="A24" s="14">
        <v>9.2</v>
      </c>
      <c r="C24" t="s">
        <v>545</v>
      </c>
      <c r="E24" s="4">
        <v>59</v>
      </c>
    </row>
    <row r="25" spans="2:5" ht="15">
      <c r="B25" s="2"/>
      <c r="C25" s="2"/>
      <c r="D25" s="2"/>
      <c r="E25" s="2"/>
    </row>
    <row r="26" spans="1:5" ht="15">
      <c r="A26" s="14">
        <v>9.3</v>
      </c>
      <c r="C26" t="s">
        <v>546</v>
      </c>
      <c r="E26" s="4">
        <v>59</v>
      </c>
    </row>
    <row r="27" spans="2:5" ht="15">
      <c r="B27" s="2"/>
      <c r="C27" s="2"/>
      <c r="D27" s="2"/>
      <c r="E27" s="2"/>
    </row>
    <row r="28" spans="1:5" ht="15">
      <c r="A28" s="14">
        <v>9.4</v>
      </c>
      <c r="C28" t="s">
        <v>547</v>
      </c>
      <c r="E28" s="4">
        <v>60</v>
      </c>
    </row>
    <row r="29" spans="2:5" ht="15">
      <c r="B29" s="2"/>
      <c r="C29" s="2"/>
      <c r="D29" s="2"/>
      <c r="E29" s="2"/>
    </row>
    <row r="30" spans="1:5" ht="15">
      <c r="A30" s="14">
        <v>9.5</v>
      </c>
      <c r="C30" t="s">
        <v>548</v>
      </c>
      <c r="E30" s="4">
        <v>60</v>
      </c>
    </row>
    <row r="31" spans="2:5" ht="15">
      <c r="B31" s="2"/>
      <c r="C31" s="2"/>
      <c r="D31" s="2"/>
      <c r="E31" s="2"/>
    </row>
    <row r="32" spans="1:5" ht="15">
      <c r="A32" s="14">
        <v>9.6</v>
      </c>
      <c r="C32" t="s">
        <v>549</v>
      </c>
      <c r="E32" s="4">
        <v>60</v>
      </c>
    </row>
    <row r="33" spans="2:5" ht="15">
      <c r="B33" s="2"/>
      <c r="C33" s="2"/>
      <c r="D33" s="2"/>
      <c r="E33" s="2"/>
    </row>
    <row r="34" spans="1:5" ht="15">
      <c r="A34" s="14">
        <v>9.7</v>
      </c>
      <c r="C34" t="s">
        <v>550</v>
      </c>
      <c r="E34" s="4">
        <v>63</v>
      </c>
    </row>
    <row r="35" spans="2:5" ht="15">
      <c r="B35" s="2"/>
      <c r="C35" s="2"/>
      <c r="D35" s="2"/>
      <c r="E35" s="2"/>
    </row>
    <row r="36" spans="1:5" ht="15">
      <c r="A36" s="14">
        <v>9.8</v>
      </c>
      <c r="C36" t="s">
        <v>551</v>
      </c>
      <c r="E36" s="4">
        <v>63</v>
      </c>
    </row>
    <row r="37" spans="2:5" ht="15">
      <c r="B37" s="2"/>
      <c r="C37" s="2"/>
      <c r="D37" s="2"/>
      <c r="E37" s="2"/>
    </row>
    <row r="38" spans="1:5" ht="15">
      <c r="A38" s="14">
        <v>9.9</v>
      </c>
      <c r="C38" t="s">
        <v>552</v>
      </c>
      <c r="E38" s="4">
        <v>64</v>
      </c>
    </row>
    <row r="39" spans="1:5" ht="15">
      <c r="A39" s="16"/>
      <c r="B39" s="16"/>
      <c r="C39" s="16"/>
      <c r="D39" s="2"/>
      <c r="E39" s="2"/>
    </row>
    <row r="40" spans="1:5" ht="15">
      <c r="A40" s="16" t="s">
        <v>553</v>
      </c>
      <c r="B40" s="16"/>
      <c r="C40" s="16"/>
      <c r="E40" s="4">
        <v>65</v>
      </c>
    </row>
    <row r="41" spans="2:5" ht="15">
      <c r="B41" s="2"/>
      <c r="C41" s="2"/>
      <c r="D41" s="2"/>
      <c r="E41" s="2"/>
    </row>
    <row r="42" spans="1:5" ht="15">
      <c r="A42" s="14">
        <v>10.1</v>
      </c>
      <c r="C42" t="s">
        <v>554</v>
      </c>
      <c r="E42" s="4">
        <v>65</v>
      </c>
    </row>
    <row r="43" spans="2:5" ht="15">
      <c r="B43" s="2"/>
      <c r="C43" s="2"/>
      <c r="D43" s="2"/>
      <c r="E43" s="2"/>
    </row>
    <row r="44" spans="1:5" ht="15">
      <c r="A44" s="14">
        <v>10.2</v>
      </c>
      <c r="C44" t="s">
        <v>555</v>
      </c>
      <c r="E44" s="4">
        <v>68</v>
      </c>
    </row>
    <row r="45" spans="1:5" ht="15">
      <c r="A45" s="16"/>
      <c r="B45" s="16"/>
      <c r="C45" s="16"/>
      <c r="D45" s="2"/>
      <c r="E45" s="2"/>
    </row>
    <row r="46" spans="1:5" ht="15">
      <c r="A46" s="16" t="s">
        <v>556</v>
      </c>
      <c r="B46" s="16"/>
      <c r="C46" s="16"/>
      <c r="E46" s="4">
        <v>68</v>
      </c>
    </row>
    <row r="47" spans="2:5" ht="15">
      <c r="B47" s="2"/>
      <c r="C47" s="2"/>
      <c r="D47" s="2"/>
      <c r="E47" s="2"/>
    </row>
    <row r="48" spans="1:5" ht="15">
      <c r="A48" s="14">
        <v>11.1</v>
      </c>
      <c r="C48" t="s">
        <v>557</v>
      </c>
      <c r="E48" s="4">
        <v>68</v>
      </c>
    </row>
    <row r="49" spans="2:5" ht="15">
      <c r="B49" s="2"/>
      <c r="C49" s="2"/>
      <c r="D49" s="2"/>
      <c r="E49" s="2"/>
    </row>
    <row r="50" spans="1:5" ht="15">
      <c r="A50" s="14">
        <v>11.2</v>
      </c>
      <c r="C50" t="s">
        <v>558</v>
      </c>
      <c r="E50" s="4">
        <v>69</v>
      </c>
    </row>
    <row r="51" spans="2:5" ht="15">
      <c r="B51" s="2"/>
      <c r="C51" s="2"/>
      <c r="D51" s="2"/>
      <c r="E51" s="2"/>
    </row>
    <row r="52" spans="1:5" ht="15">
      <c r="A52" s="14">
        <v>11.3</v>
      </c>
      <c r="C52" t="s">
        <v>559</v>
      </c>
      <c r="E52" s="4">
        <v>69</v>
      </c>
    </row>
    <row r="53" spans="1:5" ht="15">
      <c r="A53" s="16"/>
      <c r="B53" s="16"/>
      <c r="C53" s="16"/>
      <c r="D53" s="2"/>
      <c r="E53" s="2"/>
    </row>
    <row r="54" spans="1:5" ht="15">
      <c r="A54" s="16" t="s">
        <v>560</v>
      </c>
      <c r="B54" s="16"/>
      <c r="C54" s="16"/>
      <c r="E54" s="4">
        <v>70</v>
      </c>
    </row>
    <row r="55" spans="2:5" ht="15">
      <c r="B55" s="2"/>
      <c r="C55" s="2"/>
      <c r="D55" s="2"/>
      <c r="E55" s="2"/>
    </row>
    <row r="56" spans="1:5" ht="15">
      <c r="A56" s="14">
        <v>12.1</v>
      </c>
      <c r="C56" t="s">
        <v>561</v>
      </c>
      <c r="E56" s="4">
        <v>70</v>
      </c>
    </row>
    <row r="57" spans="2:5" ht="15">
      <c r="B57" s="2"/>
      <c r="C57" s="2"/>
      <c r="D57" s="2"/>
      <c r="E57" s="2"/>
    </row>
    <row r="58" spans="1:5" ht="15">
      <c r="A58" s="14">
        <v>12.2</v>
      </c>
      <c r="C58" t="s">
        <v>562</v>
      </c>
      <c r="E58" s="4">
        <v>70</v>
      </c>
    </row>
    <row r="59" spans="2:5" ht="15">
      <c r="B59" s="2"/>
      <c r="C59" s="2"/>
      <c r="D59" s="2"/>
      <c r="E59" s="2"/>
    </row>
    <row r="60" spans="1:5" ht="15">
      <c r="A60" s="14">
        <v>12.3</v>
      </c>
      <c r="C60" t="s">
        <v>563</v>
      </c>
      <c r="E60" s="4">
        <v>72</v>
      </c>
    </row>
    <row r="61" spans="1:5" ht="15">
      <c r="A61" s="16"/>
      <c r="B61" s="16"/>
      <c r="C61" s="16"/>
      <c r="D61" s="2"/>
      <c r="E61" s="2"/>
    </row>
    <row r="62" spans="1:5" ht="15">
      <c r="A62" s="16" t="s">
        <v>564</v>
      </c>
      <c r="B62" s="16"/>
      <c r="C62" s="16"/>
      <c r="E62" s="4">
        <v>73</v>
      </c>
    </row>
    <row r="63" spans="2:5" ht="15">
      <c r="B63" s="2"/>
      <c r="C63" s="2"/>
      <c r="D63" s="2"/>
      <c r="E63" s="2"/>
    </row>
    <row r="64" spans="1:5" ht="15">
      <c r="A64" s="14">
        <v>13.1</v>
      </c>
      <c r="C64" t="s">
        <v>565</v>
      </c>
      <c r="E64" s="4">
        <v>73</v>
      </c>
    </row>
    <row r="65" spans="2:5" ht="15">
      <c r="B65" s="2"/>
      <c r="C65" s="2"/>
      <c r="D65" s="2"/>
      <c r="E65" s="2"/>
    </row>
    <row r="66" spans="1:5" ht="15">
      <c r="A66" s="14">
        <v>13.2</v>
      </c>
      <c r="C66" t="s">
        <v>566</v>
      </c>
      <c r="E66" s="4">
        <v>73</v>
      </c>
    </row>
  </sheetData>
  <sheetProtection selectLockedCells="1" selectUnlockedCells="1"/>
  <mergeCells count="69">
    <mergeCell ref="B3:C3"/>
    <mergeCell ref="D3:E3"/>
    <mergeCell ref="B5:C5"/>
    <mergeCell ref="D5:E5"/>
    <mergeCell ref="B7:C7"/>
    <mergeCell ref="D7:E7"/>
    <mergeCell ref="B9:C9"/>
    <mergeCell ref="D9:E9"/>
    <mergeCell ref="B11:C11"/>
    <mergeCell ref="D11:E11"/>
    <mergeCell ref="B13:C13"/>
    <mergeCell ref="D13:E13"/>
    <mergeCell ref="B15:C15"/>
    <mergeCell ref="D15:E15"/>
    <mergeCell ref="B17:C17"/>
    <mergeCell ref="D17:E17"/>
    <mergeCell ref="A19:C19"/>
    <mergeCell ref="D19:E19"/>
    <mergeCell ref="A20:C20"/>
    <mergeCell ref="B21:C21"/>
    <mergeCell ref="D21:E21"/>
    <mergeCell ref="B23:C23"/>
    <mergeCell ref="D23:E23"/>
    <mergeCell ref="B25:C25"/>
    <mergeCell ref="D25:E25"/>
    <mergeCell ref="B27:C27"/>
    <mergeCell ref="D27:E27"/>
    <mergeCell ref="B29:C29"/>
    <mergeCell ref="D29:E29"/>
    <mergeCell ref="B31:C31"/>
    <mergeCell ref="D31:E31"/>
    <mergeCell ref="B33:C33"/>
    <mergeCell ref="D33:E33"/>
    <mergeCell ref="B35:C35"/>
    <mergeCell ref="D35:E35"/>
    <mergeCell ref="B37:C37"/>
    <mergeCell ref="D37:E37"/>
    <mergeCell ref="A39:C39"/>
    <mergeCell ref="D39:E39"/>
    <mergeCell ref="A40:C40"/>
    <mergeCell ref="B41:C41"/>
    <mergeCell ref="D41:E41"/>
    <mergeCell ref="B43:C43"/>
    <mergeCell ref="D43:E43"/>
    <mergeCell ref="A45:C45"/>
    <mergeCell ref="D45:E45"/>
    <mergeCell ref="A46:C46"/>
    <mergeCell ref="B47:C47"/>
    <mergeCell ref="D47:E47"/>
    <mergeCell ref="B49:C49"/>
    <mergeCell ref="D49:E49"/>
    <mergeCell ref="B51:C51"/>
    <mergeCell ref="D51:E51"/>
    <mergeCell ref="A53:C53"/>
    <mergeCell ref="D53:E53"/>
    <mergeCell ref="A54:C54"/>
    <mergeCell ref="B55:C55"/>
    <mergeCell ref="D55:E55"/>
    <mergeCell ref="B57:C57"/>
    <mergeCell ref="D57:E57"/>
    <mergeCell ref="B59:C59"/>
    <mergeCell ref="D59:E59"/>
    <mergeCell ref="A61:C61"/>
    <mergeCell ref="D61:E61"/>
    <mergeCell ref="A62:C62"/>
    <mergeCell ref="B63:C63"/>
    <mergeCell ref="D63:E63"/>
    <mergeCell ref="B65:C65"/>
    <mergeCell ref="D65:E6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G5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5" width="8.7109375" style="0" customWidth="1"/>
    <col min="6" max="6" width="10.7109375" style="0" customWidth="1"/>
    <col min="7" max="16384" width="8.7109375" style="0" customWidth="1"/>
  </cols>
  <sheetData>
    <row r="3" spans="1:6" ht="15">
      <c r="A3" s="16" t="s">
        <v>567</v>
      </c>
      <c r="B3" s="16"/>
      <c r="C3" s="16"/>
      <c r="F3" s="4">
        <v>74</v>
      </c>
    </row>
    <row r="4" spans="2:7" ht="15">
      <c r="B4" s="2"/>
      <c r="C4" s="2"/>
      <c r="D4" s="2"/>
      <c r="E4" s="2"/>
      <c r="F4" s="2"/>
      <c r="G4" s="2"/>
    </row>
    <row r="5" spans="1:6" ht="15">
      <c r="A5" s="14">
        <v>14.1</v>
      </c>
      <c r="C5" t="s">
        <v>568</v>
      </c>
      <c r="F5" s="4">
        <v>74</v>
      </c>
    </row>
    <row r="6" spans="2:7" ht="15">
      <c r="B6" s="2"/>
      <c r="C6" s="2"/>
      <c r="D6" s="2"/>
      <c r="E6" s="2"/>
      <c r="F6" s="2"/>
      <c r="G6" s="2"/>
    </row>
    <row r="7" spans="1:6" ht="15">
      <c r="A7" s="14">
        <v>14.2</v>
      </c>
      <c r="C7" t="s">
        <v>569</v>
      </c>
      <c r="F7" s="4">
        <v>74</v>
      </c>
    </row>
    <row r="8" spans="2:7" ht="15">
      <c r="B8" s="2"/>
      <c r="C8" s="2"/>
      <c r="D8" s="2"/>
      <c r="E8" s="2"/>
      <c r="F8" s="2"/>
      <c r="G8" s="2"/>
    </row>
    <row r="9" spans="1:6" ht="15">
      <c r="A9" s="14">
        <v>14.3</v>
      </c>
      <c r="C9" t="s">
        <v>570</v>
      </c>
      <c r="F9" s="4">
        <v>74</v>
      </c>
    </row>
    <row r="10" spans="2:7" ht="15">
      <c r="B10" s="2"/>
      <c r="C10" s="2"/>
      <c r="D10" s="2"/>
      <c r="E10" s="2"/>
      <c r="F10" s="2"/>
      <c r="G10" s="2"/>
    </row>
    <row r="11" spans="1:6" ht="15">
      <c r="A11" s="14">
        <v>14.4</v>
      </c>
      <c r="C11" t="s">
        <v>571</v>
      </c>
      <c r="F11" s="4">
        <v>75</v>
      </c>
    </row>
    <row r="12" spans="2:7" ht="15">
      <c r="B12" s="2"/>
      <c r="C12" s="2"/>
      <c r="D12" s="2"/>
      <c r="E12" s="2"/>
      <c r="F12" s="2"/>
      <c r="G12" s="2"/>
    </row>
    <row r="13" spans="1:6" ht="15">
      <c r="A13" s="14">
        <v>14.5</v>
      </c>
      <c r="C13" t="s">
        <v>572</v>
      </c>
      <c r="F13" s="4">
        <v>75</v>
      </c>
    </row>
    <row r="14" spans="2:7" ht="15">
      <c r="B14" s="2"/>
      <c r="C14" s="2"/>
      <c r="D14" s="2"/>
      <c r="E14" s="2"/>
      <c r="F14" s="2"/>
      <c r="G14" s="2"/>
    </row>
    <row r="15" spans="1:6" ht="15">
      <c r="A15" s="14">
        <v>14.6</v>
      </c>
      <c r="C15" t="s">
        <v>573</v>
      </c>
      <c r="F15" s="4">
        <v>76</v>
      </c>
    </row>
    <row r="16" spans="2:7" ht="15">
      <c r="B16" s="2"/>
      <c r="C16" s="2"/>
      <c r="D16" s="2"/>
      <c r="E16" s="2"/>
      <c r="F16" s="2"/>
      <c r="G16" s="2"/>
    </row>
    <row r="17" spans="1:6" ht="15">
      <c r="A17" s="14">
        <v>14.7</v>
      </c>
      <c r="C17" t="s">
        <v>574</v>
      </c>
      <c r="F17" s="4">
        <v>76</v>
      </c>
    </row>
    <row r="18" spans="2:7" ht="15">
      <c r="B18" s="2"/>
      <c r="C18" s="2"/>
      <c r="D18" s="2"/>
      <c r="E18" s="2"/>
      <c r="F18" s="2"/>
      <c r="G18" s="2"/>
    </row>
    <row r="19" spans="1:6" ht="15">
      <c r="A19" s="14">
        <v>14.8</v>
      </c>
      <c r="C19" t="s">
        <v>575</v>
      </c>
      <c r="F19" s="4">
        <v>76</v>
      </c>
    </row>
    <row r="20" spans="2:7" ht="15">
      <c r="B20" s="2"/>
      <c r="C20" s="2"/>
      <c r="D20" s="2"/>
      <c r="E20" s="2"/>
      <c r="F20" s="2"/>
      <c r="G20" s="2"/>
    </row>
    <row r="21" spans="1:6" ht="15">
      <c r="A21" s="14">
        <v>14.9</v>
      </c>
      <c r="C21" t="s">
        <v>576</v>
      </c>
      <c r="F21" s="4">
        <v>77</v>
      </c>
    </row>
    <row r="22" spans="2:7" ht="15">
      <c r="B22" s="2"/>
      <c r="C22" s="2"/>
      <c r="D22" s="2"/>
      <c r="E22" s="2"/>
      <c r="F22" s="2"/>
      <c r="G22" s="2"/>
    </row>
    <row r="23" spans="1:6" ht="15">
      <c r="A23" s="14">
        <v>14.1</v>
      </c>
      <c r="C23" t="s">
        <v>577</v>
      </c>
      <c r="F23" s="4">
        <v>77</v>
      </c>
    </row>
    <row r="24" spans="2:7" ht="15">
      <c r="B24" s="2"/>
      <c r="C24" s="2"/>
      <c r="D24" s="2"/>
      <c r="E24" s="2"/>
      <c r="F24" s="2"/>
      <c r="G24" s="2"/>
    </row>
    <row r="25" spans="1:6" ht="15">
      <c r="A25" s="14">
        <v>14.11</v>
      </c>
      <c r="C25" t="s">
        <v>578</v>
      </c>
      <c r="F25" s="4">
        <v>77</v>
      </c>
    </row>
    <row r="26" spans="1:7" ht="15">
      <c r="A26" s="16"/>
      <c r="B26" s="16"/>
      <c r="C26" s="16"/>
      <c r="D26" s="2"/>
      <c r="E26" s="2"/>
      <c r="F26" s="2"/>
      <c r="G26" s="2"/>
    </row>
    <row r="27" spans="1:6" ht="15">
      <c r="A27" s="16" t="s">
        <v>579</v>
      </c>
      <c r="B27" s="16"/>
      <c r="C27" s="16"/>
      <c r="F27" s="4">
        <v>77</v>
      </c>
    </row>
    <row r="28" spans="2:7" ht="15">
      <c r="B28" s="2"/>
      <c r="C28" s="2"/>
      <c r="D28" s="2"/>
      <c r="E28" s="2"/>
      <c r="F28" s="2"/>
      <c r="G28" s="2"/>
    </row>
    <row r="29" spans="1:6" ht="15">
      <c r="A29" s="14">
        <v>15.1</v>
      </c>
      <c r="C29" t="s">
        <v>580</v>
      </c>
      <c r="F29" s="4">
        <v>78</v>
      </c>
    </row>
    <row r="30" spans="2:7" ht="15">
      <c r="B30" s="2"/>
      <c r="C30" s="2"/>
      <c r="D30" s="2"/>
      <c r="E30" s="2"/>
      <c r="F30" s="2"/>
      <c r="G30" s="2"/>
    </row>
    <row r="31" spans="1:6" ht="15">
      <c r="A31" s="14">
        <v>15.2</v>
      </c>
      <c r="C31" t="s">
        <v>581</v>
      </c>
      <c r="F31" s="4">
        <v>78</v>
      </c>
    </row>
    <row r="32" spans="2:7" ht="15">
      <c r="B32" s="2"/>
      <c r="C32" s="2"/>
      <c r="D32" s="2"/>
      <c r="E32" s="2"/>
      <c r="F32" s="2"/>
      <c r="G32" s="2"/>
    </row>
    <row r="33" spans="1:6" ht="15">
      <c r="A33" s="14">
        <v>15.3</v>
      </c>
      <c r="C33" t="s">
        <v>582</v>
      </c>
      <c r="F33" s="4">
        <v>78</v>
      </c>
    </row>
    <row r="34" spans="2:7" ht="15">
      <c r="B34" s="2"/>
      <c r="C34" s="2"/>
      <c r="D34" s="2"/>
      <c r="E34" s="2"/>
      <c r="F34" s="2"/>
      <c r="G34" s="2"/>
    </row>
    <row r="35" spans="1:6" ht="15">
      <c r="A35" s="14">
        <v>15.4</v>
      </c>
      <c r="C35" t="s">
        <v>583</v>
      </c>
      <c r="F35" s="4">
        <v>78</v>
      </c>
    </row>
    <row r="36" spans="2:7" ht="15">
      <c r="B36" s="2"/>
      <c r="C36" s="2"/>
      <c r="D36" s="2"/>
      <c r="E36" s="2"/>
      <c r="F36" s="2"/>
      <c r="G36" s="2"/>
    </row>
    <row r="37" spans="1:6" ht="15">
      <c r="A37" s="14">
        <v>15.5</v>
      </c>
      <c r="C37" t="s">
        <v>584</v>
      </c>
      <c r="F37" s="4">
        <v>78</v>
      </c>
    </row>
    <row r="38" spans="2:7" ht="15">
      <c r="B38" s="2"/>
      <c r="C38" s="2"/>
      <c r="D38" s="2"/>
      <c r="E38" s="2"/>
      <c r="F38" s="2"/>
      <c r="G38" s="2"/>
    </row>
    <row r="39" spans="1:6" ht="15">
      <c r="A39" s="14">
        <v>15.6</v>
      </c>
      <c r="C39" t="s">
        <v>585</v>
      </c>
      <c r="F39" s="4">
        <v>79</v>
      </c>
    </row>
    <row r="40" spans="2:7" ht="15">
      <c r="B40" s="2"/>
      <c r="C40" s="2"/>
      <c r="D40" s="2"/>
      <c r="E40" s="2"/>
      <c r="F40" s="2"/>
      <c r="G40" s="2"/>
    </row>
    <row r="41" spans="1:6" ht="15">
      <c r="A41" s="14">
        <v>15.7</v>
      </c>
      <c r="C41" t="s">
        <v>586</v>
      </c>
      <c r="F41" s="4">
        <v>79</v>
      </c>
    </row>
    <row r="42" spans="2:7" ht="15">
      <c r="B42" s="2"/>
      <c r="C42" s="2"/>
      <c r="D42" s="2"/>
      <c r="E42" s="2"/>
      <c r="F42" s="2"/>
      <c r="G42" s="2"/>
    </row>
    <row r="43" spans="1:6" ht="15">
      <c r="A43" s="14">
        <v>15.8</v>
      </c>
      <c r="C43" t="s">
        <v>587</v>
      </c>
      <c r="F43" s="4">
        <v>79</v>
      </c>
    </row>
    <row r="44" spans="2:7" ht="15">
      <c r="B44" s="2"/>
      <c r="C44" s="2"/>
      <c r="D44" s="2"/>
      <c r="E44" s="2"/>
      <c r="F44" s="2"/>
      <c r="G44" s="2"/>
    </row>
    <row r="45" spans="1:6" ht="15">
      <c r="A45" s="14">
        <v>15.9</v>
      </c>
      <c r="C45" t="s">
        <v>588</v>
      </c>
      <c r="F45" s="4">
        <v>79</v>
      </c>
    </row>
    <row r="46" spans="2:7" ht="15">
      <c r="B46" s="2"/>
      <c r="C46" s="2"/>
      <c r="D46" s="2"/>
      <c r="E46" s="2"/>
      <c r="F46" s="2"/>
      <c r="G46" s="2"/>
    </row>
    <row r="47" spans="1:6" ht="15">
      <c r="A47" s="14">
        <v>15.1</v>
      </c>
      <c r="C47" t="s">
        <v>589</v>
      </c>
      <c r="F47" s="4">
        <v>80</v>
      </c>
    </row>
    <row r="48" spans="2:7" ht="15">
      <c r="B48" s="2"/>
      <c r="C48" s="2"/>
      <c r="D48" s="2"/>
      <c r="E48" s="2"/>
      <c r="F48" s="2"/>
      <c r="G48" s="2"/>
    </row>
    <row r="49" spans="1:6" ht="15">
      <c r="A49" s="14">
        <v>15.11</v>
      </c>
      <c r="C49" t="s">
        <v>590</v>
      </c>
      <c r="F49" s="4">
        <v>81</v>
      </c>
    </row>
    <row r="50" spans="2:7" ht="15">
      <c r="B50" s="2"/>
      <c r="C50" s="2"/>
      <c r="D50" s="2"/>
      <c r="E50" s="2"/>
      <c r="F50" s="2"/>
      <c r="G50" s="2"/>
    </row>
    <row r="51" spans="1:6" ht="15">
      <c r="A51" s="14">
        <v>15.12</v>
      </c>
      <c r="C51" t="s">
        <v>591</v>
      </c>
      <c r="F51" s="4">
        <v>81</v>
      </c>
    </row>
    <row r="52" spans="2:7" ht="15">
      <c r="B52" s="2"/>
      <c r="C52" s="2"/>
      <c r="D52" s="2"/>
      <c r="E52" s="2"/>
      <c r="F52" s="2"/>
      <c r="G52" s="2"/>
    </row>
    <row r="53" spans="1:6" ht="15">
      <c r="A53" s="14">
        <v>15.13</v>
      </c>
      <c r="C53" t="s">
        <v>592</v>
      </c>
      <c r="F53" s="4">
        <v>81</v>
      </c>
    </row>
    <row r="54" spans="2:7" ht="15">
      <c r="B54" s="2"/>
      <c r="C54" s="2"/>
      <c r="D54" s="2"/>
      <c r="E54" s="2"/>
      <c r="F54" s="2"/>
      <c r="G54" s="2"/>
    </row>
    <row r="55" spans="1:6" ht="15">
      <c r="A55" s="14">
        <v>15.14</v>
      </c>
      <c r="C55" t="s">
        <v>593</v>
      </c>
      <c r="F55" s="4">
        <v>82</v>
      </c>
    </row>
  </sheetData>
  <sheetProtection selectLockedCells="1" selectUnlockedCells="1"/>
  <mergeCells count="54">
    <mergeCell ref="A3:C3"/>
    <mergeCell ref="B4:C4"/>
    <mergeCell ref="D4:G4"/>
    <mergeCell ref="B6:C6"/>
    <mergeCell ref="D6:G6"/>
    <mergeCell ref="B8:C8"/>
    <mergeCell ref="D8:G8"/>
    <mergeCell ref="B10:C10"/>
    <mergeCell ref="D10:G10"/>
    <mergeCell ref="B12:C12"/>
    <mergeCell ref="D12:G12"/>
    <mergeCell ref="B14:C14"/>
    <mergeCell ref="D14:G14"/>
    <mergeCell ref="B16:C16"/>
    <mergeCell ref="D16:G16"/>
    <mergeCell ref="B18:C18"/>
    <mergeCell ref="D18:G18"/>
    <mergeCell ref="B20:C20"/>
    <mergeCell ref="D20:G20"/>
    <mergeCell ref="B22:C22"/>
    <mergeCell ref="D22:G22"/>
    <mergeCell ref="B24:C24"/>
    <mergeCell ref="D24:G24"/>
    <mergeCell ref="A26:C26"/>
    <mergeCell ref="D26:G26"/>
    <mergeCell ref="A27:C27"/>
    <mergeCell ref="B28:C28"/>
    <mergeCell ref="D28:G28"/>
    <mergeCell ref="B30:C30"/>
    <mergeCell ref="D30:G30"/>
    <mergeCell ref="B32:C32"/>
    <mergeCell ref="D32:G32"/>
    <mergeCell ref="B34:C34"/>
    <mergeCell ref="D34:G34"/>
    <mergeCell ref="B36:C36"/>
    <mergeCell ref="D36:G36"/>
    <mergeCell ref="B38:C38"/>
    <mergeCell ref="D38:G38"/>
    <mergeCell ref="B40:C40"/>
    <mergeCell ref="D40:G40"/>
    <mergeCell ref="B42:C42"/>
    <mergeCell ref="D42:G42"/>
    <mergeCell ref="B44:C44"/>
    <mergeCell ref="D44:G44"/>
    <mergeCell ref="B46:C46"/>
    <mergeCell ref="D46:G46"/>
    <mergeCell ref="B48:C48"/>
    <mergeCell ref="D48:G48"/>
    <mergeCell ref="B50:C50"/>
    <mergeCell ref="D50:G50"/>
    <mergeCell ref="B52:C52"/>
    <mergeCell ref="D52:G52"/>
    <mergeCell ref="B54:C54"/>
    <mergeCell ref="D54:G5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68</v>
      </c>
      <c r="D3" s="7"/>
      <c r="G3" s="7" t="s">
        <v>69</v>
      </c>
      <c r="H3" s="7"/>
    </row>
    <row r="4" spans="3:8" ht="15">
      <c r="C4" s="2"/>
      <c r="D4" s="2"/>
      <c r="G4" s="1" t="s">
        <v>10</v>
      </c>
      <c r="H4" s="1"/>
    </row>
    <row r="5" spans="3:8" ht="15">
      <c r="C5" s="1" t="s">
        <v>70</v>
      </c>
      <c r="D5" s="1"/>
      <c r="E5" s="1"/>
      <c r="F5" s="1"/>
      <c r="G5" s="1"/>
      <c r="H5" s="1"/>
    </row>
    <row r="6" ht="15">
      <c r="A6" s="3" t="s">
        <v>31</v>
      </c>
    </row>
    <row r="7" spans="1:8" ht="15">
      <c r="A7" t="s">
        <v>32</v>
      </c>
      <c r="C7" s="2" t="s">
        <v>15</v>
      </c>
      <c r="D7" s="2"/>
      <c r="G7" s="8">
        <v>143927</v>
      </c>
      <c r="H7" s="8"/>
    </row>
    <row r="8" spans="1:8" ht="15">
      <c r="A8" s="3" t="s">
        <v>33</v>
      </c>
      <c r="D8" t="s">
        <v>20</v>
      </c>
      <c r="H8" s="4">
        <v>148845</v>
      </c>
    </row>
    <row r="9" spans="1:8" ht="15">
      <c r="A9" t="s">
        <v>34</v>
      </c>
      <c r="D9" t="s">
        <v>20</v>
      </c>
      <c r="H9" s="4">
        <v>129519</v>
      </c>
    </row>
    <row r="10" spans="1:8" ht="15">
      <c r="A10" s="3" t="s">
        <v>35</v>
      </c>
      <c r="D10" s="4">
        <v>2</v>
      </c>
      <c r="H10" s="4">
        <v>17233</v>
      </c>
    </row>
    <row r="11" spans="1:8" ht="15">
      <c r="A11" t="s">
        <v>36</v>
      </c>
      <c r="D11" t="s">
        <v>20</v>
      </c>
      <c r="H11" s="4">
        <v>411052</v>
      </c>
    </row>
    <row r="12" spans="1:8" ht="15">
      <c r="A12" t="s">
        <v>37</v>
      </c>
      <c r="D12" t="s">
        <v>20</v>
      </c>
      <c r="H12" s="9">
        <v>-150000</v>
      </c>
    </row>
    <row r="13" spans="1:8" ht="15">
      <c r="A13" t="s">
        <v>38</v>
      </c>
      <c r="D13" s="9">
        <v>-23</v>
      </c>
      <c r="H13" s="9">
        <v>-137522</v>
      </c>
    </row>
    <row r="14" spans="1:8" ht="15">
      <c r="A14" s="3" t="s">
        <v>39</v>
      </c>
      <c r="D14" s="9">
        <v>-2</v>
      </c>
      <c r="H14" s="9">
        <v>-129440</v>
      </c>
    </row>
  </sheetData>
  <sheetProtection selectLockedCells="1" selectUnlockedCells="1"/>
  <mergeCells count="7">
    <mergeCell ref="C3:D3"/>
    <mergeCell ref="G3:H3"/>
    <mergeCell ref="C4:D4"/>
    <mergeCell ref="G4:H4"/>
    <mergeCell ref="C5:H5"/>
    <mergeCell ref="C7:D7"/>
    <mergeCell ref="G7:H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71</v>
      </c>
      <c r="B2" s="1"/>
      <c r="C2" s="1"/>
      <c r="D2" s="1"/>
      <c r="E2" s="1"/>
      <c r="F2" s="1"/>
    </row>
    <row r="5" spans="3:4" ht="39.75" customHeight="1">
      <c r="C5" s="7" t="s">
        <v>72</v>
      </c>
      <c r="D5" s="7"/>
    </row>
    <row r="6" spans="3:4" ht="15">
      <c r="C6" s="1" t="s">
        <v>10</v>
      </c>
      <c r="D6" s="1"/>
    </row>
    <row r="7" ht="15">
      <c r="A7" t="s">
        <v>13</v>
      </c>
    </row>
    <row r="8" spans="1:4" ht="15">
      <c r="A8" t="s">
        <v>14</v>
      </c>
      <c r="C8" s="8">
        <v>122486</v>
      </c>
      <c r="D8" s="8"/>
    </row>
    <row r="9" spans="1:4" ht="15">
      <c r="A9" t="s">
        <v>16</v>
      </c>
      <c r="D9" s="4">
        <v>15123</v>
      </c>
    </row>
    <row r="11" spans="1:4" ht="15">
      <c r="A11" s="3" t="s">
        <v>17</v>
      </c>
      <c r="D11" s="4">
        <v>137609</v>
      </c>
    </row>
    <row r="13" spans="1:4" ht="15">
      <c r="A13" t="s">
        <v>18</v>
      </c>
      <c r="D13" s="9">
        <v>-137609</v>
      </c>
    </row>
    <row r="14" spans="1:4" ht="15">
      <c r="A14" t="s">
        <v>19</v>
      </c>
      <c r="D14" s="4">
        <v>110</v>
      </c>
    </row>
    <row r="16" spans="1:4" ht="15">
      <c r="A16" t="s">
        <v>21</v>
      </c>
      <c r="C16" s="10">
        <v>-137499</v>
      </c>
      <c r="D16" s="10"/>
    </row>
  </sheetData>
  <sheetProtection selectLockedCells="1" selectUnlockedCells="1"/>
  <mergeCells count="5">
    <mergeCell ref="A2:F2"/>
    <mergeCell ref="C5:D5"/>
    <mergeCell ref="C6:D6"/>
    <mergeCell ref="C8:D8"/>
    <mergeCell ref="C16:D1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73</v>
      </c>
      <c r="B2" s="1"/>
      <c r="C2" s="1"/>
      <c r="D2" s="1"/>
      <c r="E2" s="1"/>
      <c r="F2" s="1"/>
    </row>
    <row r="5" spans="3:8" ht="39.75" customHeight="1">
      <c r="C5" s="7" t="s">
        <v>74</v>
      </c>
      <c r="D5" s="7"/>
      <c r="G5" s="7" t="s">
        <v>75</v>
      </c>
      <c r="H5" s="7"/>
    </row>
    <row r="6" spans="3:8" ht="15">
      <c r="C6" s="2"/>
      <c r="D6" s="2"/>
      <c r="G6" s="1" t="s">
        <v>10</v>
      </c>
      <c r="H6" s="1"/>
    </row>
    <row r="7" spans="1:8" ht="15">
      <c r="A7" t="s">
        <v>76</v>
      </c>
      <c r="D7" s="2"/>
      <c r="E7" s="2"/>
      <c r="F7" s="2"/>
      <c r="G7" s="2"/>
      <c r="H7" s="2"/>
    </row>
    <row r="8" spans="1:8" ht="15">
      <c r="A8" t="s">
        <v>77</v>
      </c>
      <c r="C8" s="2" t="s">
        <v>15</v>
      </c>
      <c r="D8" s="2"/>
      <c r="G8" s="10">
        <v>-6042</v>
      </c>
      <c r="H8" s="10"/>
    </row>
    <row r="9" spans="1:8" ht="15">
      <c r="A9" t="s">
        <v>78</v>
      </c>
      <c r="D9" t="s">
        <v>20</v>
      </c>
      <c r="H9" s="9">
        <v>-2634</v>
      </c>
    </row>
    <row r="10" spans="1:8" ht="15">
      <c r="A10" t="s">
        <v>79</v>
      </c>
      <c r="D10" t="s">
        <v>20</v>
      </c>
      <c r="H10" s="4">
        <v>152603</v>
      </c>
    </row>
    <row r="12" spans="1:8" ht="15">
      <c r="A12" t="s">
        <v>80</v>
      </c>
      <c r="C12" s="2" t="s">
        <v>15</v>
      </c>
      <c r="D12" s="2"/>
      <c r="G12" s="8">
        <v>143927</v>
      </c>
      <c r="H12" s="8"/>
    </row>
  </sheetData>
  <sheetProtection selectLockedCells="1" selectUnlockedCells="1"/>
  <mergeCells count="10">
    <mergeCell ref="A2:F2"/>
    <mergeCell ref="C5:D5"/>
    <mergeCell ref="G5:H5"/>
    <mergeCell ref="C6:D6"/>
    <mergeCell ref="G6:H6"/>
    <mergeCell ref="D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2020-01-02T17:49:43Z</dcterms:created>
  <dcterms:modified xsi:type="dcterms:W3CDTF">2020-01-02T17:49:43Z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